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<sst xmlns="http://schemas.openxmlformats.org/spreadsheetml/2006/main" count="40" uniqueCount="39">
  <si>
    <t>安化县2021年公开选调事业单位工作人员拟调人员名单</t>
  </si>
  <si>
    <t>选调单位</t>
  </si>
  <si>
    <t>职位名称</t>
  </si>
  <si>
    <t>选调计划</t>
  </si>
  <si>
    <t>准考证号</t>
  </si>
  <si>
    <t>姓名</t>
  </si>
  <si>
    <t>笔试成绩</t>
  </si>
  <si>
    <t>面试（考核）
成绩</t>
  </si>
  <si>
    <t>综合成绩</t>
  </si>
  <si>
    <t>安化县中医药健康产业发展服务中心</t>
  </si>
  <si>
    <t>综合管理</t>
  </si>
  <si>
    <t>蒋勇</t>
  </si>
  <si>
    <t>安化县农产品质量检验检测中心</t>
  </si>
  <si>
    <t>检验检测</t>
  </si>
  <si>
    <t>胡娅婷</t>
  </si>
  <si>
    <t>安化县六步溪资源监测站</t>
  </si>
  <si>
    <t>林政管理</t>
  </si>
  <si>
    <t>夏正军</t>
  </si>
  <si>
    <t>安化县雪峰湖国家地质公园管理处</t>
  </si>
  <si>
    <t>邓建萍</t>
  </si>
  <si>
    <t>安化县农机事务中心推广站</t>
  </si>
  <si>
    <t>农机服务</t>
  </si>
  <si>
    <t>李漾漾</t>
  </si>
  <si>
    <t>安化县农机事务中心农机学校</t>
  </si>
  <si>
    <t>农机管理</t>
  </si>
  <si>
    <t>王宇超</t>
  </si>
  <si>
    <t>安化县融媒体中心</t>
  </si>
  <si>
    <t>女播音主持</t>
  </si>
  <si>
    <t>姚倩</t>
  </si>
  <si>
    <t>安化县疾控中心</t>
  </si>
  <si>
    <t>临床医学检验</t>
  </si>
  <si>
    <t>彭宝辉</t>
  </si>
  <si>
    <t>疾病预防控制</t>
  </si>
  <si>
    <t>罗建辉</t>
  </si>
  <si>
    <t>安化县妇幼保健院</t>
  </si>
  <si>
    <t>临床医师</t>
  </si>
  <si>
    <t>李钰娟</t>
  </si>
  <si>
    <t>婚优检医师</t>
  </si>
  <si>
    <t>陈志勇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</si>
</sst>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6" sqref="A16"/>
    </sheetView>
  </sheetViews>
  <sheetFormatPr defaultColWidth="9.00390625" defaultRowHeight="19.5" customHeight="1"/>
  <cols>
    <col min="1" max="1" width="33.875" style="0" customWidth="1"/>
    <col min="2" max="2" width="13.625" style="0" customWidth="1"/>
    <col min="3" max="3" width="9.25390625" style="0" customWidth="1"/>
    <col min="4" max="4" width="13.125" style="0" customWidth="1"/>
    <col min="5" max="5" width="11.875" style="0" customWidth="1"/>
    <col min="6" max="6" width="10.375" style="0" customWidth="1"/>
    <col min="7" max="7" width="14.125" style="0" customWidth="1"/>
    <col min="8" max="8" width="11.875" style="1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6" t="s">
        <v>7</v>
      </c>
      <c r="H2" s="7" t="s">
        <v>8</v>
      </c>
    </row>
    <row r="3" spans="1:8" ht="19.5" customHeight="1">
      <c r="A3" s="8" t="s">
        <v>9</v>
      </c>
      <c r="B3" s="8" t="s">
        <v>10</v>
      </c>
      <c r="C3" s="9">
        <v>1</v>
      </c>
      <c r="D3" s="10">
        <v>5020103</v>
      </c>
      <c r="E3" s="11" t="s">
        <v>11</v>
      </c>
      <c r="F3" s="9">
        <v>57.4</v>
      </c>
      <c r="G3" s="12">
        <v>95.3</v>
      </c>
      <c r="H3" s="13">
        <f>F3*0.5+G3*0.5</f>
        <v>76.35</v>
      </c>
    </row>
    <row r="4" spans="1:8" ht="19.5" customHeight="1">
      <c r="A4" s="14" t="s">
        <v>12</v>
      </c>
      <c r="B4" s="14" t="s">
        <v>13</v>
      </c>
      <c r="C4" s="9">
        <v>1</v>
      </c>
      <c r="D4" s="10">
        <v>5060105</v>
      </c>
      <c r="E4" s="11" t="s">
        <v>14</v>
      </c>
      <c r="F4" s="9">
        <v>58.2</v>
      </c>
      <c r="G4" s="12">
        <v>90</v>
      </c>
      <c r="H4" s="13">
        <f aca="true" t="shared" si="0" ref="H4:H11">F4*0.5+G4*0.5</f>
        <v>74.1</v>
      </c>
    </row>
    <row r="5" spans="1:8" ht="19.5" customHeight="1">
      <c r="A5" s="14" t="s">
        <v>15</v>
      </c>
      <c r="B5" s="14" t="s">
        <v>16</v>
      </c>
      <c r="C5" s="9">
        <v>1</v>
      </c>
      <c r="D5" s="10">
        <v>5070108</v>
      </c>
      <c r="E5" s="11" t="s">
        <v>17</v>
      </c>
      <c r="F5" s="9">
        <v>55.6</v>
      </c>
      <c r="G5" s="12">
        <v>80</v>
      </c>
      <c r="H5" s="13">
        <f t="shared" si="0"/>
        <v>67.8</v>
      </c>
    </row>
    <row r="6" spans="1:8" ht="19.5" customHeight="1">
      <c r="A6" s="15" t="s">
        <v>18</v>
      </c>
      <c r="B6" s="15" t="s">
        <v>10</v>
      </c>
      <c r="C6" s="16">
        <v>1</v>
      </c>
      <c r="D6" s="10">
        <v>5080109</v>
      </c>
      <c r="E6" s="11" t="s">
        <v>19</v>
      </c>
      <c r="F6" s="9">
        <v>54.6</v>
      </c>
      <c r="G6" s="12">
        <v>83</v>
      </c>
      <c r="H6" s="13">
        <f t="shared" si="0"/>
        <v>68.8</v>
      </c>
    </row>
    <row r="7" spans="1:8" ht="19.5" customHeight="1">
      <c r="A7" s="14" t="s">
        <v>20</v>
      </c>
      <c r="B7" s="17" t="s">
        <v>21</v>
      </c>
      <c r="C7" s="9">
        <v>1</v>
      </c>
      <c r="D7" s="18">
        <v>5090113</v>
      </c>
      <c r="E7" s="11" t="s">
        <v>22</v>
      </c>
      <c r="F7" s="9">
        <v>52.4</v>
      </c>
      <c r="G7" s="12">
        <v>72.6</v>
      </c>
      <c r="H7" s="13">
        <f t="shared" si="0"/>
        <v>62.5</v>
      </c>
    </row>
    <row r="8" spans="1:8" ht="19.5" customHeight="1">
      <c r="A8" s="14" t="s">
        <v>23</v>
      </c>
      <c r="B8" s="17" t="s">
        <v>24</v>
      </c>
      <c r="C8" s="9">
        <v>1</v>
      </c>
      <c r="D8" s="18">
        <v>5100117</v>
      </c>
      <c r="E8" s="11" t="s">
        <v>25</v>
      </c>
      <c r="F8" s="9">
        <v>56</v>
      </c>
      <c r="G8" s="12">
        <v>84</v>
      </c>
      <c r="H8" s="13">
        <f t="shared" si="0"/>
        <v>70</v>
      </c>
    </row>
    <row r="9" spans="1:8" ht="19.5" customHeight="1">
      <c r="A9" s="19" t="s">
        <v>26</v>
      </c>
      <c r="B9" s="19" t="s">
        <v>27</v>
      </c>
      <c r="C9" s="20">
        <v>1</v>
      </c>
      <c r="D9" s="10">
        <v>5130118</v>
      </c>
      <c r="E9" s="11" t="s">
        <v>28</v>
      </c>
      <c r="F9" s="9">
        <v>50.6</v>
      </c>
      <c r="G9" s="12">
        <v>94.5</v>
      </c>
      <c r="H9" s="13">
        <f t="shared" si="0"/>
        <v>72.55</v>
      </c>
    </row>
    <row r="10" spans="1:8" ht="19.5" customHeight="1">
      <c r="A10" s="21" t="s">
        <v>29</v>
      </c>
      <c r="B10" s="14" t="s">
        <v>30</v>
      </c>
      <c r="C10" s="9">
        <v>1</v>
      </c>
      <c r="D10" s="10">
        <v>5150120</v>
      </c>
      <c r="E10" s="11" t="s">
        <v>31</v>
      </c>
      <c r="F10" s="9">
        <v>59.2</v>
      </c>
      <c r="G10" s="12">
        <v>77.8</v>
      </c>
      <c r="H10" s="13">
        <f t="shared" si="0"/>
        <v>68.5</v>
      </c>
    </row>
    <row r="11" spans="1:8" ht="19.5" customHeight="1">
      <c r="A11" s="22"/>
      <c r="B11" s="14" t="s">
        <v>32</v>
      </c>
      <c r="C11" s="9">
        <v>1</v>
      </c>
      <c r="D11" s="10">
        <v>5160123</v>
      </c>
      <c r="E11" s="11" t="s">
        <v>33</v>
      </c>
      <c r="F11" s="9">
        <v>51.4</v>
      </c>
      <c r="G11" s="12">
        <v>66</v>
      </c>
      <c r="H11" s="13">
        <f t="shared" si="0"/>
        <v>58.7</v>
      </c>
    </row>
    <row r="12" spans="1:8" ht="19.5" customHeight="1">
      <c r="A12" s="23" t="s">
        <v>34</v>
      </c>
      <c r="B12" s="24" t="s">
        <v>35</v>
      </c>
      <c r="C12" s="9">
        <v>1</v>
      </c>
      <c r="D12" s="10">
        <v>5170124</v>
      </c>
      <c r="E12" s="11" t="s">
        <v>36</v>
      </c>
      <c r="F12" s="9">
        <v>58.2</v>
      </c>
      <c r="G12" s="12">
        <v>83.6</v>
      </c>
      <c r="H12" s="13">
        <f>F12*60%+G12*40%</f>
        <v>68.36</v>
      </c>
    </row>
    <row r="13" spans="1:8" ht="19.5" customHeight="1">
      <c r="A13" s="25"/>
      <c r="B13" s="24" t="s">
        <v>37</v>
      </c>
      <c r="C13" s="9">
        <v>1</v>
      </c>
      <c r="D13" s="10">
        <v>5180126</v>
      </c>
      <c r="E13" s="11" t="s">
        <v>38</v>
      </c>
      <c r="F13" s="9">
        <v>62.2</v>
      </c>
      <c r="G13" s="12">
        <v>79.4</v>
      </c>
      <c r="H13" s="13">
        <f>F13*60%+G13*40%</f>
        <v>69.08000000000001</v>
      </c>
    </row>
  </sheetData>
  <sheetProtection/>
  <mergeCells count="3">
    <mergeCell ref="A1:H1"/>
    <mergeCell ref="A10:A11"/>
    <mergeCell ref="A12:A13"/>
  </mergeCells>
  <printOptions/>
  <pageMargins left="0.7513888888888889" right="0.7513888888888889" top="0.7868055555555555" bottom="0.667361111111111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hp-82</dc:creator>
  <cp:keywords/>
  <dc:description/>
  <cp:lastModifiedBy/>
  <dcterms:created xsi:type="dcterms:W3CDTF">2020-12-23T05:08:09Z</dcterms:created>
  <dcterms:modified xsi:type="dcterms:W3CDTF">2021-11-22T08:03:11Z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