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7"/>
  </bookViews>
  <sheets>
    <sheet name="总表" sheetId="6" r:id="rId1"/>
  </sheets>
  <definedNames>
    <definedName name="_xlnm._FilterDatabase" localSheetId="0" hidden="1">总表!$5:$85</definedName>
    <definedName name="_xlnm.Print_Titles" localSheetId="0">总表!$1:$5</definedName>
  </definedNames>
  <calcPr calcId="144525"/>
</workbook>
</file>

<file path=xl/sharedStrings.xml><?xml version="1.0" encoding="utf-8"?>
<sst xmlns="http://schemas.openxmlformats.org/spreadsheetml/2006/main" count="346" uniqueCount="192">
  <si>
    <t>安化县柘溪林场库区浮动设施分户评估结果公示表</t>
  </si>
  <si>
    <r>
      <rPr>
        <sz val="12"/>
        <rFont val="宋体"/>
        <charset val="134"/>
      </rPr>
      <t>评估基准日</t>
    </r>
    <r>
      <rPr>
        <sz val="12"/>
        <rFont val="Times New Roman"/>
        <charset val="134"/>
      </rPr>
      <t>:2022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06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30</t>
    </r>
    <r>
      <rPr>
        <sz val="12"/>
        <rFont val="宋体"/>
        <charset val="134"/>
      </rPr>
      <t>日</t>
    </r>
  </si>
  <si>
    <r>
      <rPr>
        <b/>
        <sz val="12"/>
        <rFont val="宋体"/>
        <charset val="134"/>
      </rPr>
      <t>所有权人姓名</t>
    </r>
    <r>
      <rPr>
        <b/>
        <sz val="12"/>
        <rFont val="Times New Roman"/>
        <charset val="134"/>
      </rPr>
      <t>:</t>
    </r>
    <r>
      <rPr>
        <b/>
        <sz val="12"/>
        <rFont val="宋体"/>
        <charset val="134"/>
      </rPr>
      <t>柘溪林场刘安平等</t>
    </r>
    <r>
      <rPr>
        <b/>
        <sz val="12"/>
        <rFont val="Times New Roman"/>
        <charset val="134"/>
      </rPr>
      <t>37</t>
    </r>
    <r>
      <rPr>
        <b/>
        <sz val="12"/>
        <rFont val="宋体"/>
        <charset val="134"/>
      </rPr>
      <t>户（</t>
    </r>
    <r>
      <rPr>
        <b/>
        <sz val="12"/>
        <rFont val="Times New Roman"/>
        <charset val="134"/>
      </rPr>
      <t>78</t>
    </r>
    <r>
      <rPr>
        <b/>
        <sz val="12"/>
        <rFont val="宋体"/>
        <charset val="134"/>
      </rPr>
      <t>个平台）</t>
    </r>
  </si>
  <si>
    <t>金额单位：人民币元</t>
  </si>
  <si>
    <t>清查编号</t>
  </si>
  <si>
    <t>所有权人姓名</t>
  </si>
  <si>
    <t>乡镇村</t>
  </si>
  <si>
    <t>平台</t>
  </si>
  <si>
    <t>其他附属设施</t>
  </si>
  <si>
    <r>
      <rPr>
        <sz val="12"/>
        <rFont val="宋体"/>
        <charset val="134"/>
      </rPr>
      <t>总价值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134"/>
      </rPr>
      <t>)</t>
    </r>
  </si>
  <si>
    <t>备注</t>
  </si>
  <si>
    <t>材质</t>
  </si>
  <si>
    <t>平台底座面积（㎡）</t>
  </si>
  <si>
    <t>评估金额（元）</t>
  </si>
  <si>
    <t>名称</t>
  </si>
  <si>
    <t>合计金额（元）</t>
  </si>
  <si>
    <t>柘林1-1</t>
  </si>
  <si>
    <t>白水村集体</t>
  </si>
  <si>
    <t>柘溪林场白水村</t>
  </si>
  <si>
    <t>新型浮桶+活动板房+树脂瓦</t>
  </si>
  <si>
    <t>浮桥</t>
  </si>
  <si>
    <t>柘林1-2</t>
  </si>
  <si>
    <t>柘林2</t>
  </si>
  <si>
    <t>刘安平</t>
  </si>
  <si>
    <t>钢箱子+杉木板+轻钢骨架+活动板房+树脂瓦顶</t>
  </si>
  <si>
    <t>柘林3-1</t>
  </si>
  <si>
    <t>夏海岸</t>
  </si>
  <si>
    <t>钢箱子+钢板+钢骨架+活动板房+铁瓦顶</t>
  </si>
  <si>
    <t>柘林3-2</t>
  </si>
  <si>
    <t>油桶+钢骨架+木板+胶合板+活动板房+铁瓦顶</t>
  </si>
  <si>
    <t>柘林3-3</t>
  </si>
  <si>
    <t>柘林4-1</t>
  </si>
  <si>
    <t>段付华</t>
  </si>
  <si>
    <t>水泥船+木板地面+木板墙+杉树皮顶</t>
  </si>
  <si>
    <t>柘林4-2</t>
  </si>
  <si>
    <t>柘林5-1</t>
  </si>
  <si>
    <t>刘造林</t>
  </si>
  <si>
    <t>浮桥、跳桥</t>
  </si>
  <si>
    <t>柘林5-2</t>
  </si>
  <si>
    <t>油桶+钢骨架子+木板+胶合板+活动板房+铁瓦顶</t>
  </si>
  <si>
    <t>柘林5-3</t>
  </si>
  <si>
    <t>油桶+钢骨架子+胶合板+活动板房+铁瓦顶</t>
  </si>
  <si>
    <t>柘林5-4</t>
  </si>
  <si>
    <t>水泥船</t>
  </si>
  <si>
    <t>柘林6</t>
  </si>
  <si>
    <t>夏来安</t>
  </si>
  <si>
    <t>柘溪林场神湾村</t>
  </si>
  <si>
    <t>钢箱子+钢板+钢骨架+铁皮房+铁瓦顶</t>
  </si>
  <si>
    <t>柘林7</t>
  </si>
  <si>
    <t>夏满花</t>
  </si>
  <si>
    <t>油桶+钢骨架+胶合板+木板+油布顶</t>
  </si>
  <si>
    <t>柘林8-1</t>
  </si>
  <si>
    <t>夏卫林</t>
  </si>
  <si>
    <t>钢箱子+胶合板+钢骨架+活动板房+树脂瓦顶</t>
  </si>
  <si>
    <t>柘林8-2</t>
  </si>
  <si>
    <t>柘林9</t>
  </si>
  <si>
    <t>夏海鸥</t>
  </si>
  <si>
    <t>柘溪林场探溪村</t>
  </si>
  <si>
    <t>柘林10</t>
  </si>
  <si>
    <t>夏海军</t>
  </si>
  <si>
    <t>钢箱子+钢板+轻钢骨架+活动板房+铁瓦顶</t>
  </si>
  <si>
    <t>油桶+杂木板+轻钢骨架</t>
  </si>
  <si>
    <t>柘林11-1</t>
  </si>
  <si>
    <t>夏赛红</t>
  </si>
  <si>
    <t>水泥趸船+木板房+铁皮瓦顶</t>
  </si>
  <si>
    <t>柘林11-2</t>
  </si>
  <si>
    <t>新型浮筒+胶合板+铁皮房+铁瓦顶</t>
  </si>
  <si>
    <t>柘林11-3</t>
  </si>
  <si>
    <t>新型浮筒+胶合板+活动板房+树脂瓦顶</t>
  </si>
  <si>
    <t>柘林11-4</t>
  </si>
  <si>
    <t>油桶+杉木板+白铁皮房+铁瓦顶</t>
  </si>
  <si>
    <t>新型浮筒</t>
  </si>
  <si>
    <t>柘林11-5</t>
  </si>
  <si>
    <t>新型浮筒+铁皮房+铁瓦顶</t>
  </si>
  <si>
    <t>柘林12</t>
  </si>
  <si>
    <t>夏新华</t>
  </si>
  <si>
    <t>油桶+杂木板+轻钢骨架+木板房+铁瓦顶</t>
  </si>
  <si>
    <t>柘林13-1</t>
  </si>
  <si>
    <t>夏延华</t>
  </si>
  <si>
    <t>柘林13-2</t>
  </si>
  <si>
    <t>油桶+杉木板+轻钢骨架+活动板房+树脂瓦顶</t>
  </si>
  <si>
    <t>柘林13-3</t>
  </si>
  <si>
    <t>钢架走廊</t>
  </si>
  <si>
    <t>柘林14</t>
  </si>
  <si>
    <t>夏新怀</t>
  </si>
  <si>
    <t>油桶+胶合板+轻钢骨架+活动板房+树脂瓦顶</t>
  </si>
  <si>
    <t>柘林15</t>
  </si>
  <si>
    <t>夏小叶</t>
  </si>
  <si>
    <t>水泥趸船+免漆实木扣板+钢板顶+木板吊顶</t>
  </si>
  <si>
    <t>柘林16</t>
  </si>
  <si>
    <t>夏少勇</t>
  </si>
  <si>
    <t>油桶+杉木板+轻钢骨架+铁皮板房+树脂瓦顶</t>
  </si>
  <si>
    <t>柘林17</t>
  </si>
  <si>
    <t>胡银丹</t>
  </si>
  <si>
    <t>柘林18-1</t>
  </si>
  <si>
    <t>夏解书</t>
  </si>
  <si>
    <t>钢箱子+铁皮房+铁皮瓦顶</t>
  </si>
  <si>
    <t>柘林18-2</t>
  </si>
  <si>
    <t>油桶+杉木板+轻钢骨架+铁皮板房+铁瓦顶</t>
  </si>
  <si>
    <t>柘林19-1</t>
  </si>
  <si>
    <t>夏满春</t>
  </si>
  <si>
    <t>柘林19-2</t>
  </si>
  <si>
    <t>油桶+杉木板+轻钢骨架</t>
  </si>
  <si>
    <t>柘林20-1</t>
  </si>
  <si>
    <t>夏漫术</t>
  </si>
  <si>
    <t>柘林20-2</t>
  </si>
  <si>
    <t>水泥趸船</t>
  </si>
  <si>
    <t>柘林20-3</t>
  </si>
  <si>
    <t>油桶+杉木板+轻钢骨架+铁皮板房+树脂顶</t>
  </si>
  <si>
    <t>柘林21-1</t>
  </si>
  <si>
    <t>刘洪燕</t>
  </si>
  <si>
    <t>柘溪林场青松村</t>
  </si>
  <si>
    <t>油桶+钢骨架+木板+铁皮房+铁瓦顶</t>
  </si>
  <si>
    <t>柘林21-2</t>
  </si>
  <si>
    <t>油桶+钢骨架+木板+木板房+铁瓦顶</t>
  </si>
  <si>
    <t>柘林22-1</t>
  </si>
  <si>
    <t>夏仟叁</t>
  </si>
  <si>
    <t>新型浮筒+钢骨架+防腐木+板房+金属雕花保温板+木板+木板+海洋沥青瓦顶</t>
  </si>
  <si>
    <t>附属平台</t>
  </si>
  <si>
    <t>柘林22-2</t>
  </si>
  <si>
    <t>柘林22-3</t>
  </si>
  <si>
    <t>柘林23-1</t>
  </si>
  <si>
    <t>杨成忠</t>
  </si>
  <si>
    <t>新型浮筒+钢骨架+防腐木+隔热棉+火烧板+木板+树脂瓦顶</t>
  </si>
  <si>
    <t>柘林23-2</t>
  </si>
  <si>
    <t>水泥船+钢骨架+防腐木+隔热棉+火烧板+木板+树脂瓦顶</t>
  </si>
  <si>
    <t>柘林23-3</t>
  </si>
  <si>
    <t>柘林24-1</t>
  </si>
  <si>
    <t>韩红男</t>
  </si>
  <si>
    <t>水泥船+木地板+木墙+木板+铁瓦顶</t>
  </si>
  <si>
    <t>柘林24-2</t>
  </si>
  <si>
    <t>油桶+钢骨架+胶合板+木板+铁瓦房+铁瓦顶</t>
  </si>
  <si>
    <t>柘林24-3</t>
  </si>
  <si>
    <t>柘林24-4</t>
  </si>
  <si>
    <t>油桶+钢骨架+木板+竹晒垫墙顶</t>
  </si>
  <si>
    <t>柘林25</t>
  </si>
  <si>
    <t>夏志左</t>
  </si>
  <si>
    <t>钢箱子+钢骨架+胶合板+活动板房+树脂瓦顶</t>
  </si>
  <si>
    <t>柘林26-1</t>
  </si>
  <si>
    <t>刘智洋</t>
  </si>
  <si>
    <t>钢箱子+钢骨架+钢板+胶合板+活动板房+树脂瓦顶</t>
  </si>
  <si>
    <t>柘林26-2</t>
  </si>
  <si>
    <t>柘林26-3</t>
  </si>
  <si>
    <t>柘林26-4</t>
  </si>
  <si>
    <t>柘林27</t>
  </si>
  <si>
    <t>夏小花</t>
  </si>
  <si>
    <t>钢箱子+钢骨架+钢板+木板+活动板房+树脂瓦顶</t>
  </si>
  <si>
    <t>柘林28</t>
  </si>
  <si>
    <t>夏军</t>
  </si>
  <si>
    <t>新型浮桶+钢骨架+木板+活动板房+树脂瓦顶</t>
  </si>
  <si>
    <t>柘林29-1</t>
  </si>
  <si>
    <t>胡青华</t>
  </si>
  <si>
    <t>钢箱子+钢骨架+钢板+活动板房+双层铁瓦顶</t>
  </si>
  <si>
    <t>连接桥</t>
  </si>
  <si>
    <t>柘林29-2</t>
  </si>
  <si>
    <t>柘林30</t>
  </si>
  <si>
    <t>夏爱国</t>
  </si>
  <si>
    <t>油桶+钢箱子+钢板+胶合板+活动板房+铁瓦顶</t>
  </si>
  <si>
    <t>柘林31</t>
  </si>
  <si>
    <t>夏三洋</t>
  </si>
  <si>
    <t>钢箱子</t>
  </si>
  <si>
    <t>柘林32</t>
  </si>
  <si>
    <t>夏勇华</t>
  </si>
  <si>
    <t>钢板船+钢板+活动板房+钢板平台+铁瓦顶</t>
  </si>
  <si>
    <t>柘林33-1</t>
  </si>
  <si>
    <t>胡伟香</t>
  </si>
  <si>
    <t>柘林33-2</t>
  </si>
  <si>
    <t>水泥趸船+杉木板+木板房+琉璃瓦顶</t>
  </si>
  <si>
    <t>柘林33-3</t>
  </si>
  <si>
    <t>柘林34-1</t>
  </si>
  <si>
    <t>夏志兵</t>
  </si>
  <si>
    <t>柘林34-2</t>
  </si>
  <si>
    <t>柘林35-1</t>
  </si>
  <si>
    <t>夏曼云</t>
  </si>
  <si>
    <t>柘林35-2</t>
  </si>
  <si>
    <t>油桶+钢箱子+钢板+胶合板+木板+活动板房+树脂瓦顶</t>
  </si>
  <si>
    <t>柘林35-3</t>
  </si>
  <si>
    <t>柘林36-1</t>
  </si>
  <si>
    <t>夏北星</t>
  </si>
  <si>
    <t>新型浮桶+钢骨架+青石板+塑木生态地板+护栏+活动板房</t>
  </si>
  <si>
    <t>柘林36-2</t>
  </si>
  <si>
    <t>现场材料</t>
  </si>
  <si>
    <t>柘林36-3</t>
  </si>
  <si>
    <t>钢箱子+钢骨架+青石板+塑木生态地板+护栏+活动板房</t>
  </si>
  <si>
    <t>柘林36-4</t>
  </si>
  <si>
    <t>柘林36-5</t>
  </si>
  <si>
    <t>柘林36-6</t>
  </si>
  <si>
    <t>柘林36-7</t>
  </si>
  <si>
    <t>柘林37</t>
  </si>
  <si>
    <t>胡佐云</t>
  </si>
  <si>
    <r>
      <rPr>
        <b/>
        <sz val="12"/>
        <rFont val="宋体"/>
        <charset val="134"/>
      </rPr>
      <t>合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计</t>
    </r>
  </si>
  <si>
    <r>
      <rPr>
        <sz val="12"/>
        <rFont val="宋体"/>
        <charset val="134"/>
      </rPr>
      <t>评估机构</t>
    </r>
    <r>
      <rPr>
        <sz val="12"/>
        <rFont val="Times New Roman"/>
        <charset val="134"/>
      </rPr>
      <t>:</t>
    </r>
    <r>
      <rPr>
        <sz val="12"/>
        <rFont val="宋体"/>
        <charset val="134"/>
      </rPr>
      <t>湖南正圆资产评估有限责任公司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</si>
</sst>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_);[Red]\(0\)"/>
    <numFmt numFmtId="179" formatCode="0.00_ "/>
  </numFmts>
  <fonts count="2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1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76" fontId="1" fillId="0" borderId="0" xfId="0" applyNumberFormat="1" applyFont="1" applyFill="1" applyBorder="1" applyAlignment="1">
      <alignment horizontal="center" wrapText="1"/>
    </xf>
    <xf numFmtId="177" fontId="1" fillId="0" borderId="0" xfId="0" applyNumberFormat="1" applyFont="1" applyFill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right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85"/>
  <sheetViews>
    <sheetView tabSelected="1" topLeftCell="A54" workbookViewId="0">
      <selection activeCell="A2" sqref="A2:J2"/>
    </sheetView>
  </sheetViews>
  <sheetFormatPr defaultColWidth="8.88333333333333" defaultRowHeight="27" customHeight="1"/>
  <cols>
    <col min="1" max="1" width="11" style="3" customWidth="1"/>
    <col min="2" max="2" width="10" style="3" customWidth="1"/>
    <col min="3" max="3" width="17.1083333333333" style="4" customWidth="1"/>
    <col min="4" max="4" width="49.3333333333333" style="5" customWidth="1"/>
    <col min="5" max="5" width="18.775" style="5" customWidth="1"/>
    <col min="6" max="6" width="18.775" style="6" customWidth="1"/>
    <col min="7" max="7" width="18.775" style="7" customWidth="1"/>
    <col min="8" max="9" width="18.775" style="6" customWidth="1"/>
    <col min="10" max="10" width="18" style="1" customWidth="1"/>
    <col min="11" max="178" width="8.88333333333333" style="1" customWidth="1"/>
    <col min="179" max="204" width="9" style="1"/>
    <col min="205" max="210" width="9" style="1" customWidth="1"/>
    <col min="211" max="230" width="8.88333333333333" style="1" customWidth="1"/>
    <col min="231" max="16365" width="8.88333333333333" style="1"/>
    <col min="16366" max="16380" width="8.88333333333333" style="8"/>
    <col min="16381" max="16382" width="12.6333333333333" style="8"/>
    <col min="16383" max="16384" width="8.88333333333333" style="8"/>
  </cols>
  <sheetData>
    <row r="1" s="1" customFormat="1" ht="33" customHeight="1" spans="1:1638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</row>
    <row r="2" s="2" customFormat="1" customHeight="1" spans="1:10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="1" customFormat="1" customHeight="1" spans="1:10">
      <c r="A3" s="13" t="s">
        <v>2</v>
      </c>
      <c r="B3" s="14"/>
      <c r="C3" s="14"/>
      <c r="D3" s="14"/>
      <c r="E3" s="15"/>
      <c r="F3" s="16"/>
      <c r="G3" s="17"/>
      <c r="H3" s="18" t="s">
        <v>3</v>
      </c>
      <c r="I3" s="37"/>
      <c r="J3" s="37"/>
    </row>
    <row r="4" s="1" customFormat="1" customHeight="1" spans="1:10">
      <c r="A4" s="19" t="s">
        <v>4</v>
      </c>
      <c r="B4" s="20" t="s">
        <v>5</v>
      </c>
      <c r="C4" s="21" t="s">
        <v>6</v>
      </c>
      <c r="D4" s="22" t="s">
        <v>7</v>
      </c>
      <c r="E4" s="23"/>
      <c r="F4" s="24"/>
      <c r="G4" s="25" t="s">
        <v>8</v>
      </c>
      <c r="H4" s="26"/>
      <c r="I4" s="38" t="s">
        <v>9</v>
      </c>
      <c r="J4" s="20" t="s">
        <v>10</v>
      </c>
    </row>
    <row r="5" s="1" customFormat="1" ht="32" customHeight="1" spans="1:10">
      <c r="A5" s="27"/>
      <c r="B5" s="28"/>
      <c r="C5" s="29"/>
      <c r="D5" s="30" t="s">
        <v>11</v>
      </c>
      <c r="E5" s="31" t="s">
        <v>12</v>
      </c>
      <c r="F5" s="32" t="s">
        <v>13</v>
      </c>
      <c r="G5" s="31" t="s">
        <v>14</v>
      </c>
      <c r="H5" s="32" t="s">
        <v>15</v>
      </c>
      <c r="I5" s="35"/>
      <c r="J5" s="28"/>
    </row>
    <row r="6" s="1" customFormat="1" ht="35" customHeight="1" spans="1:16378">
      <c r="A6" s="20" t="s">
        <v>16</v>
      </c>
      <c r="B6" s="20" t="s">
        <v>17</v>
      </c>
      <c r="C6" s="20" t="s">
        <v>18</v>
      </c>
      <c r="D6" s="33" t="s">
        <v>19</v>
      </c>
      <c r="E6" s="34">
        <v>85.91</v>
      </c>
      <c r="F6" s="35">
        <v>93986</v>
      </c>
      <c r="G6" s="36" t="s">
        <v>20</v>
      </c>
      <c r="H6" s="35">
        <v>11780</v>
      </c>
      <c r="I6" s="39">
        <v>105766</v>
      </c>
      <c r="J6" s="2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</row>
    <row r="7" s="1" customFormat="1" ht="35" customHeight="1" spans="1:16378">
      <c r="A7" s="20" t="s">
        <v>21</v>
      </c>
      <c r="B7" s="20" t="s">
        <v>17</v>
      </c>
      <c r="C7" s="20" t="s">
        <v>18</v>
      </c>
      <c r="D7" s="33" t="s">
        <v>19</v>
      </c>
      <c r="E7" s="34">
        <v>85.91</v>
      </c>
      <c r="F7" s="35">
        <v>93986</v>
      </c>
      <c r="G7" s="36"/>
      <c r="H7" s="35"/>
      <c r="I7" s="39">
        <v>93986</v>
      </c>
      <c r="J7" s="2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</row>
    <row r="8" s="1" customFormat="1" ht="35" customHeight="1" spans="1:16378">
      <c r="A8" s="20" t="s">
        <v>22</v>
      </c>
      <c r="B8" s="20" t="s">
        <v>23</v>
      </c>
      <c r="C8" s="20" t="s">
        <v>18</v>
      </c>
      <c r="D8" s="33" t="s">
        <v>24</v>
      </c>
      <c r="E8" s="34">
        <v>189.2</v>
      </c>
      <c r="F8" s="35">
        <v>163847</v>
      </c>
      <c r="G8" s="36"/>
      <c r="H8" s="35"/>
      <c r="I8" s="39">
        <v>163847</v>
      </c>
      <c r="J8" s="2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</row>
    <row r="9" s="1" customFormat="1" ht="35" customHeight="1" spans="1:16378">
      <c r="A9" s="20" t="s">
        <v>25</v>
      </c>
      <c r="B9" s="20" t="s">
        <v>26</v>
      </c>
      <c r="C9" s="20" t="s">
        <v>18</v>
      </c>
      <c r="D9" s="33" t="s">
        <v>27</v>
      </c>
      <c r="E9" s="34">
        <v>191.5</v>
      </c>
      <c r="F9" s="35">
        <v>182308</v>
      </c>
      <c r="G9" s="36" t="s">
        <v>20</v>
      </c>
      <c r="H9" s="35">
        <v>35964</v>
      </c>
      <c r="I9" s="39">
        <v>218272</v>
      </c>
      <c r="J9" s="2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</row>
    <row r="10" s="1" customFormat="1" ht="35" customHeight="1" spans="1:16378">
      <c r="A10" s="20" t="s">
        <v>28</v>
      </c>
      <c r="B10" s="20" t="s">
        <v>26</v>
      </c>
      <c r="C10" s="20" t="s">
        <v>18</v>
      </c>
      <c r="D10" s="33" t="s">
        <v>29</v>
      </c>
      <c r="E10" s="34">
        <v>37.52</v>
      </c>
      <c r="F10" s="35">
        <v>10731</v>
      </c>
      <c r="G10" s="36"/>
      <c r="H10" s="35"/>
      <c r="I10" s="39">
        <v>10731</v>
      </c>
      <c r="J10" s="28"/>
      <c r="XEL10" s="8"/>
      <c r="XEM10" s="8"/>
      <c r="XEN10" s="8"/>
      <c r="XEO10" s="8"/>
      <c r="XEP10" s="8"/>
      <c r="XEQ10" s="8"/>
      <c r="XER10" s="8"/>
      <c r="XES10" s="8"/>
      <c r="XET10" s="8"/>
      <c r="XEU10" s="8"/>
      <c r="XEV10" s="8"/>
      <c r="XEW10" s="8"/>
      <c r="XEX10" s="8"/>
    </row>
    <row r="11" s="1" customFormat="1" ht="35" customHeight="1" spans="1:16378">
      <c r="A11" s="20" t="s">
        <v>30</v>
      </c>
      <c r="B11" s="20" t="s">
        <v>26</v>
      </c>
      <c r="C11" s="20" t="s">
        <v>18</v>
      </c>
      <c r="D11" s="33" t="s">
        <v>29</v>
      </c>
      <c r="E11" s="34">
        <v>37.51</v>
      </c>
      <c r="F11" s="35">
        <v>10878</v>
      </c>
      <c r="G11" s="36"/>
      <c r="H11" s="35"/>
      <c r="I11" s="39">
        <v>10878</v>
      </c>
      <c r="J11" s="28"/>
      <c r="XEL11" s="8"/>
      <c r="XEM11" s="8"/>
      <c r="XEN11" s="8"/>
      <c r="XEO11" s="8"/>
      <c r="XEP11" s="8"/>
      <c r="XEQ11" s="8"/>
      <c r="XER11" s="8"/>
      <c r="XES11" s="8"/>
      <c r="XET11" s="8"/>
      <c r="XEU11" s="8"/>
      <c r="XEV11" s="8"/>
      <c r="XEW11" s="8"/>
      <c r="XEX11" s="8"/>
    </row>
    <row r="12" s="1" customFormat="1" ht="35" customHeight="1" spans="1:16378">
      <c r="A12" s="20" t="s">
        <v>31</v>
      </c>
      <c r="B12" s="20" t="s">
        <v>32</v>
      </c>
      <c r="C12" s="20" t="s">
        <v>18</v>
      </c>
      <c r="D12" s="33" t="s">
        <v>33</v>
      </c>
      <c r="E12" s="34">
        <v>108.68</v>
      </c>
      <c r="F12" s="35">
        <v>155412</v>
      </c>
      <c r="G12" s="36"/>
      <c r="H12" s="35"/>
      <c r="I12" s="39">
        <v>155412</v>
      </c>
      <c r="J12" s="28"/>
      <c r="XEL12" s="8"/>
      <c r="XEM12" s="8"/>
      <c r="XEN12" s="8"/>
      <c r="XEO12" s="8"/>
      <c r="XEP12" s="8"/>
      <c r="XEQ12" s="8"/>
      <c r="XER12" s="8"/>
      <c r="XES12" s="8"/>
      <c r="XET12" s="8"/>
      <c r="XEU12" s="8"/>
      <c r="XEV12" s="8"/>
      <c r="XEW12" s="8"/>
      <c r="XEX12" s="8"/>
    </row>
    <row r="13" s="1" customFormat="1" ht="35" customHeight="1" spans="1:16378">
      <c r="A13" s="20" t="s">
        <v>34</v>
      </c>
      <c r="B13" s="20" t="s">
        <v>32</v>
      </c>
      <c r="C13" s="20" t="s">
        <v>18</v>
      </c>
      <c r="D13" s="33" t="s">
        <v>33</v>
      </c>
      <c r="E13" s="34">
        <v>48.4</v>
      </c>
      <c r="F13" s="35">
        <v>70035</v>
      </c>
      <c r="G13" s="36"/>
      <c r="H13" s="35"/>
      <c r="I13" s="39">
        <v>70035</v>
      </c>
      <c r="J13" s="28"/>
      <c r="XEL13" s="8"/>
      <c r="XEM13" s="8"/>
      <c r="XEN13" s="8"/>
      <c r="XEO13" s="8"/>
      <c r="XEP13" s="8"/>
      <c r="XEQ13" s="8"/>
      <c r="XER13" s="8"/>
      <c r="XES13" s="8"/>
      <c r="XET13" s="8"/>
      <c r="XEU13" s="8"/>
      <c r="XEV13" s="8"/>
      <c r="XEW13" s="8"/>
      <c r="XEX13" s="8"/>
    </row>
    <row r="14" s="1" customFormat="1" ht="35" customHeight="1" spans="1:16378">
      <c r="A14" s="20" t="s">
        <v>35</v>
      </c>
      <c r="B14" s="20" t="s">
        <v>36</v>
      </c>
      <c r="C14" s="20" t="s">
        <v>18</v>
      </c>
      <c r="D14" s="33" t="s">
        <v>33</v>
      </c>
      <c r="E14" s="34">
        <v>85.14</v>
      </c>
      <c r="F14" s="35">
        <v>130264</v>
      </c>
      <c r="G14" s="36" t="s">
        <v>37</v>
      </c>
      <c r="H14" s="35">
        <v>2750</v>
      </c>
      <c r="I14" s="39">
        <v>133014</v>
      </c>
      <c r="J14" s="28"/>
      <c r="XEL14" s="8"/>
      <c r="XEM14" s="8"/>
      <c r="XEN14" s="8"/>
      <c r="XEO14" s="8"/>
      <c r="XEP14" s="8"/>
      <c r="XEQ14" s="8"/>
      <c r="XER14" s="8"/>
      <c r="XES14" s="8"/>
      <c r="XET14" s="8"/>
      <c r="XEU14" s="8"/>
      <c r="XEV14" s="8"/>
      <c r="XEW14" s="8"/>
      <c r="XEX14" s="8"/>
    </row>
    <row r="15" s="1" customFormat="1" ht="35" customHeight="1" spans="1:16378">
      <c r="A15" s="20" t="s">
        <v>38</v>
      </c>
      <c r="B15" s="20" t="s">
        <v>36</v>
      </c>
      <c r="C15" s="20" t="s">
        <v>18</v>
      </c>
      <c r="D15" s="33" t="s">
        <v>39</v>
      </c>
      <c r="E15" s="34">
        <v>90</v>
      </c>
      <c r="F15" s="35">
        <v>43830</v>
      </c>
      <c r="G15" s="36"/>
      <c r="H15" s="35"/>
      <c r="I15" s="39">
        <v>43830</v>
      </c>
      <c r="J15" s="28"/>
      <c r="XEL15" s="8"/>
      <c r="XEM15" s="8"/>
      <c r="XEN15" s="8"/>
      <c r="XEO15" s="8"/>
      <c r="XEP15" s="8"/>
      <c r="XEQ15" s="8"/>
      <c r="XER15" s="8"/>
      <c r="XES15" s="8"/>
      <c r="XET15" s="8"/>
      <c r="XEU15" s="8"/>
      <c r="XEV15" s="8"/>
      <c r="XEW15" s="8"/>
      <c r="XEX15" s="8"/>
    </row>
    <row r="16" s="1" customFormat="1" ht="35" customHeight="1" spans="1:16378">
      <c r="A16" s="20" t="s">
        <v>40</v>
      </c>
      <c r="B16" s="20" t="s">
        <v>36</v>
      </c>
      <c r="C16" s="20" t="s">
        <v>18</v>
      </c>
      <c r="D16" s="33" t="s">
        <v>41</v>
      </c>
      <c r="E16" s="34">
        <v>34.41</v>
      </c>
      <c r="F16" s="35">
        <v>12904</v>
      </c>
      <c r="G16" s="36"/>
      <c r="H16" s="35"/>
      <c r="I16" s="39">
        <v>12904</v>
      </c>
      <c r="J16" s="28"/>
      <c r="XEL16" s="8"/>
      <c r="XEM16" s="8"/>
      <c r="XEN16" s="8"/>
      <c r="XEO16" s="8"/>
      <c r="XEP16" s="8"/>
      <c r="XEQ16" s="8"/>
      <c r="XER16" s="8"/>
      <c r="XES16" s="8"/>
      <c r="XET16" s="8"/>
      <c r="XEU16" s="8"/>
      <c r="XEV16" s="8"/>
      <c r="XEW16" s="8"/>
      <c r="XEX16" s="8"/>
    </row>
    <row r="17" s="1" customFormat="1" ht="35" customHeight="1" spans="1:16378">
      <c r="A17" s="20" t="s">
        <v>42</v>
      </c>
      <c r="B17" s="20" t="s">
        <v>36</v>
      </c>
      <c r="C17" s="20" t="s">
        <v>18</v>
      </c>
      <c r="D17" s="33" t="s">
        <v>43</v>
      </c>
      <c r="E17" s="34">
        <v>48.58</v>
      </c>
      <c r="F17" s="35">
        <v>43722</v>
      </c>
      <c r="G17" s="36"/>
      <c r="H17" s="35"/>
      <c r="I17" s="39">
        <v>43722</v>
      </c>
      <c r="J17" s="28"/>
      <c r="XEL17" s="8"/>
      <c r="XEM17" s="8"/>
      <c r="XEN17" s="8"/>
      <c r="XEO17" s="8"/>
      <c r="XEP17" s="8"/>
      <c r="XEQ17" s="8"/>
      <c r="XER17" s="8"/>
      <c r="XES17" s="8"/>
      <c r="XET17" s="8"/>
      <c r="XEU17" s="8"/>
      <c r="XEV17" s="8"/>
      <c r="XEW17" s="8"/>
      <c r="XEX17" s="8"/>
    </row>
    <row r="18" s="1" customFormat="1" ht="35" customHeight="1" spans="1:16378">
      <c r="A18" s="20" t="s">
        <v>44</v>
      </c>
      <c r="B18" s="20" t="s">
        <v>45</v>
      </c>
      <c r="C18" s="20" t="s">
        <v>46</v>
      </c>
      <c r="D18" s="33" t="s">
        <v>47</v>
      </c>
      <c r="E18" s="34">
        <v>47.8</v>
      </c>
      <c r="F18" s="35">
        <v>44884</v>
      </c>
      <c r="G18" s="36"/>
      <c r="H18" s="35"/>
      <c r="I18" s="39">
        <v>44884</v>
      </c>
      <c r="J18" s="28"/>
      <c r="XEL18" s="8"/>
      <c r="XEM18" s="8"/>
      <c r="XEN18" s="8"/>
      <c r="XEO18" s="8"/>
      <c r="XEP18" s="8"/>
      <c r="XEQ18" s="8"/>
      <c r="XER18" s="8"/>
      <c r="XES18" s="8"/>
      <c r="XET18" s="8"/>
      <c r="XEU18" s="8"/>
      <c r="XEV18" s="8"/>
      <c r="XEW18" s="8"/>
      <c r="XEX18" s="8"/>
    </row>
    <row r="19" s="1" customFormat="1" ht="35" customHeight="1" spans="1:16378">
      <c r="A19" s="20" t="s">
        <v>48</v>
      </c>
      <c r="B19" s="20" t="s">
        <v>49</v>
      </c>
      <c r="C19" s="20" t="s">
        <v>46</v>
      </c>
      <c r="D19" s="33" t="s">
        <v>50</v>
      </c>
      <c r="E19" s="34">
        <v>28</v>
      </c>
      <c r="F19" s="35">
        <v>11312</v>
      </c>
      <c r="G19" s="36"/>
      <c r="H19" s="35"/>
      <c r="I19" s="39">
        <v>11312</v>
      </c>
      <c r="J19" s="28"/>
      <c r="XEL19" s="8"/>
      <c r="XEM19" s="8"/>
      <c r="XEN19" s="8"/>
      <c r="XEO19" s="8"/>
      <c r="XEP19" s="8"/>
      <c r="XEQ19" s="8"/>
      <c r="XER19" s="8"/>
      <c r="XES19" s="8"/>
      <c r="XET19" s="8"/>
      <c r="XEU19" s="8"/>
      <c r="XEV19" s="8"/>
      <c r="XEW19" s="8"/>
      <c r="XEX19" s="8"/>
    </row>
    <row r="20" s="1" customFormat="1" ht="35" customHeight="1" spans="1:16378">
      <c r="A20" s="20" t="s">
        <v>51</v>
      </c>
      <c r="B20" s="20" t="s">
        <v>52</v>
      </c>
      <c r="C20" s="20" t="s">
        <v>46</v>
      </c>
      <c r="D20" s="33" t="s">
        <v>53</v>
      </c>
      <c r="E20" s="34">
        <v>104.95</v>
      </c>
      <c r="F20" s="35">
        <v>97184</v>
      </c>
      <c r="G20" s="36"/>
      <c r="H20" s="35"/>
      <c r="I20" s="39">
        <v>97184</v>
      </c>
      <c r="J20" s="28"/>
      <c r="XEL20" s="8"/>
      <c r="XEM20" s="8"/>
      <c r="XEN20" s="8"/>
      <c r="XEO20" s="8"/>
      <c r="XEP20" s="8"/>
      <c r="XEQ20" s="8"/>
      <c r="XER20" s="8"/>
      <c r="XES20" s="8"/>
      <c r="XET20" s="8"/>
      <c r="XEU20" s="8"/>
      <c r="XEV20" s="8"/>
      <c r="XEW20" s="8"/>
      <c r="XEX20" s="8"/>
    </row>
    <row r="21" s="1" customFormat="1" ht="35" customHeight="1" spans="1:16378">
      <c r="A21" s="20" t="s">
        <v>54</v>
      </c>
      <c r="B21" s="20" t="s">
        <v>52</v>
      </c>
      <c r="C21" s="20" t="s">
        <v>46</v>
      </c>
      <c r="D21" s="33" t="s">
        <v>53</v>
      </c>
      <c r="E21" s="34">
        <v>55.85</v>
      </c>
      <c r="F21" s="35">
        <v>37029</v>
      </c>
      <c r="G21" s="36"/>
      <c r="H21" s="35"/>
      <c r="I21" s="39">
        <v>37029</v>
      </c>
      <c r="J21" s="28"/>
      <c r="XEL21" s="8"/>
      <c r="XEM21" s="8"/>
      <c r="XEN21" s="8"/>
      <c r="XEO21" s="8"/>
      <c r="XEP21" s="8"/>
      <c r="XEQ21" s="8"/>
      <c r="XER21" s="8"/>
      <c r="XES21" s="8"/>
      <c r="XET21" s="8"/>
      <c r="XEU21" s="8"/>
      <c r="XEV21" s="8"/>
      <c r="XEW21" s="8"/>
      <c r="XEX21" s="8"/>
    </row>
    <row r="22" s="1" customFormat="1" ht="35" customHeight="1" spans="1:16378">
      <c r="A22" s="20" t="s">
        <v>55</v>
      </c>
      <c r="B22" s="20" t="s">
        <v>56</v>
      </c>
      <c r="C22" s="20" t="s">
        <v>57</v>
      </c>
      <c r="D22" s="33" t="s">
        <v>24</v>
      </c>
      <c r="E22" s="34">
        <v>169.4</v>
      </c>
      <c r="F22" s="35">
        <v>121968</v>
      </c>
      <c r="G22" s="36"/>
      <c r="H22" s="35"/>
      <c r="I22" s="39">
        <v>121968</v>
      </c>
      <c r="J22" s="28"/>
      <c r="XEL22" s="8"/>
      <c r="XEM22" s="8"/>
      <c r="XEN22" s="8"/>
      <c r="XEO22" s="8"/>
      <c r="XEP22" s="8"/>
      <c r="XEQ22" s="8"/>
      <c r="XER22" s="8"/>
      <c r="XES22" s="8"/>
      <c r="XET22" s="8"/>
      <c r="XEU22" s="8"/>
      <c r="XEV22" s="8"/>
      <c r="XEW22" s="8"/>
      <c r="XEX22" s="8"/>
    </row>
    <row r="23" s="1" customFormat="1" ht="35" customHeight="1" spans="1:16378">
      <c r="A23" s="20" t="s">
        <v>58</v>
      </c>
      <c r="B23" s="20" t="s">
        <v>59</v>
      </c>
      <c r="C23" s="20" t="s">
        <v>57</v>
      </c>
      <c r="D23" s="33" t="s">
        <v>60</v>
      </c>
      <c r="E23" s="34">
        <v>37.82</v>
      </c>
      <c r="F23" s="35">
        <v>27230</v>
      </c>
      <c r="G23" s="36" t="s">
        <v>61</v>
      </c>
      <c r="H23" s="35">
        <v>7875</v>
      </c>
      <c r="I23" s="39">
        <v>35105</v>
      </c>
      <c r="J23" s="28"/>
      <c r="XEL23" s="8"/>
      <c r="XEM23" s="8"/>
      <c r="XEN23" s="8"/>
      <c r="XEO23" s="8"/>
      <c r="XEP23" s="8"/>
      <c r="XEQ23" s="8"/>
      <c r="XER23" s="8"/>
      <c r="XES23" s="8"/>
      <c r="XET23" s="8"/>
      <c r="XEU23" s="8"/>
      <c r="XEV23" s="8"/>
      <c r="XEW23" s="8"/>
      <c r="XEX23" s="8"/>
    </row>
    <row r="24" s="1" customFormat="1" ht="35" customHeight="1" spans="1:16378">
      <c r="A24" s="20" t="s">
        <v>62</v>
      </c>
      <c r="B24" s="20" t="s">
        <v>63</v>
      </c>
      <c r="C24" s="20" t="s">
        <v>57</v>
      </c>
      <c r="D24" s="33" t="s">
        <v>64</v>
      </c>
      <c r="E24" s="34">
        <v>99.9</v>
      </c>
      <c r="F24" s="35">
        <v>118881</v>
      </c>
      <c r="G24" s="36"/>
      <c r="H24" s="35"/>
      <c r="I24" s="39">
        <v>118881</v>
      </c>
      <c r="J24" s="28"/>
      <c r="XEL24" s="8"/>
      <c r="XEM24" s="8"/>
      <c r="XEN24" s="8"/>
      <c r="XEO24" s="8"/>
      <c r="XEP24" s="8"/>
      <c r="XEQ24" s="8"/>
      <c r="XER24" s="8"/>
      <c r="XES24" s="8"/>
      <c r="XET24" s="8"/>
      <c r="XEU24" s="8"/>
      <c r="XEV24" s="8"/>
      <c r="XEW24" s="8"/>
      <c r="XEX24" s="8"/>
    </row>
    <row r="25" s="1" customFormat="1" ht="35" customHeight="1" spans="1:16378">
      <c r="A25" s="20" t="s">
        <v>65</v>
      </c>
      <c r="B25" s="20" t="s">
        <v>63</v>
      </c>
      <c r="C25" s="20" t="s">
        <v>57</v>
      </c>
      <c r="D25" s="33" t="s">
        <v>66</v>
      </c>
      <c r="E25" s="34">
        <v>57</v>
      </c>
      <c r="F25" s="35">
        <v>51756</v>
      </c>
      <c r="G25" s="36"/>
      <c r="H25" s="35"/>
      <c r="I25" s="39">
        <v>51756</v>
      </c>
      <c r="J25" s="28"/>
      <c r="XEL25" s="8"/>
      <c r="XEM25" s="8"/>
      <c r="XEN25" s="8"/>
      <c r="XEO25" s="8"/>
      <c r="XEP25" s="8"/>
      <c r="XEQ25" s="8"/>
      <c r="XER25" s="8"/>
      <c r="XES25" s="8"/>
      <c r="XET25" s="8"/>
      <c r="XEU25" s="8"/>
      <c r="XEV25" s="8"/>
      <c r="XEW25" s="8"/>
      <c r="XEX25" s="8"/>
    </row>
    <row r="26" s="1" customFormat="1" ht="35" customHeight="1" spans="1:16378">
      <c r="A26" s="20" t="s">
        <v>67</v>
      </c>
      <c r="B26" s="20" t="s">
        <v>63</v>
      </c>
      <c r="C26" s="20" t="s">
        <v>57</v>
      </c>
      <c r="D26" s="33" t="s">
        <v>68</v>
      </c>
      <c r="E26" s="34">
        <v>57</v>
      </c>
      <c r="F26" s="35">
        <v>54720</v>
      </c>
      <c r="G26" s="36"/>
      <c r="H26" s="35"/>
      <c r="I26" s="39">
        <v>54720</v>
      </c>
      <c r="J26" s="2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</row>
    <row r="27" s="1" customFormat="1" ht="35" customHeight="1" spans="1:16378">
      <c r="A27" s="20" t="s">
        <v>69</v>
      </c>
      <c r="B27" s="20" t="s">
        <v>63</v>
      </c>
      <c r="C27" s="20" t="s">
        <v>57</v>
      </c>
      <c r="D27" s="33" t="s">
        <v>70</v>
      </c>
      <c r="E27" s="34">
        <v>53.3</v>
      </c>
      <c r="F27" s="35">
        <v>21587</v>
      </c>
      <c r="G27" s="36" t="s">
        <v>71</v>
      </c>
      <c r="H27" s="35">
        <v>148200</v>
      </c>
      <c r="I27" s="39">
        <v>169787</v>
      </c>
      <c r="J27" s="2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</row>
    <row r="28" s="1" customFormat="1" ht="35" customHeight="1" spans="1:16378">
      <c r="A28" s="20" t="s">
        <v>72</v>
      </c>
      <c r="B28" s="20" t="s">
        <v>63</v>
      </c>
      <c r="C28" s="20" t="s">
        <v>57</v>
      </c>
      <c r="D28" s="33" t="s">
        <v>73</v>
      </c>
      <c r="E28" s="34">
        <v>32.5</v>
      </c>
      <c r="F28" s="35">
        <v>27138</v>
      </c>
      <c r="G28" s="36" t="s">
        <v>61</v>
      </c>
      <c r="H28" s="35">
        <v>1530</v>
      </c>
      <c r="I28" s="39">
        <v>28668</v>
      </c>
      <c r="J28" s="2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</row>
    <row r="29" s="1" customFormat="1" ht="35" customHeight="1" spans="1:16378">
      <c r="A29" s="20" t="s">
        <v>74</v>
      </c>
      <c r="B29" s="20" t="s">
        <v>75</v>
      </c>
      <c r="C29" s="20" t="s">
        <v>57</v>
      </c>
      <c r="D29" s="33" t="s">
        <v>76</v>
      </c>
      <c r="E29" s="34">
        <v>24</v>
      </c>
      <c r="F29" s="35">
        <v>13200</v>
      </c>
      <c r="G29" s="36"/>
      <c r="H29" s="35"/>
      <c r="I29" s="39">
        <v>13200</v>
      </c>
      <c r="J29" s="2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</row>
    <row r="30" s="1" customFormat="1" ht="35" customHeight="1" spans="1:16378">
      <c r="A30" s="20" t="s">
        <v>77</v>
      </c>
      <c r="B30" s="20" t="s">
        <v>78</v>
      </c>
      <c r="C30" s="20" t="s">
        <v>57</v>
      </c>
      <c r="D30" s="33" t="s">
        <v>24</v>
      </c>
      <c r="E30" s="34">
        <v>162.8</v>
      </c>
      <c r="F30" s="35">
        <v>122100</v>
      </c>
      <c r="G30" s="36"/>
      <c r="H30" s="35"/>
      <c r="I30" s="39">
        <v>122100</v>
      </c>
      <c r="J30" s="28"/>
      <c r="XEL30" s="8"/>
      <c r="XEM30" s="8"/>
      <c r="XEN30" s="8"/>
      <c r="XEO30" s="8"/>
      <c r="XEP30" s="8"/>
      <c r="XEQ30" s="8"/>
      <c r="XER30" s="8"/>
      <c r="XES30" s="8"/>
      <c r="XET30" s="8"/>
      <c r="XEU30" s="8"/>
      <c r="XEV30" s="8"/>
      <c r="XEW30" s="8"/>
      <c r="XEX30" s="8"/>
    </row>
    <row r="31" s="1" customFormat="1" ht="35" customHeight="1" spans="1:16378">
      <c r="A31" s="20" t="s">
        <v>79</v>
      </c>
      <c r="B31" s="20" t="s">
        <v>78</v>
      </c>
      <c r="C31" s="20" t="s">
        <v>57</v>
      </c>
      <c r="D31" s="33" t="s">
        <v>80</v>
      </c>
      <c r="E31" s="34">
        <v>162.8</v>
      </c>
      <c r="F31" s="35">
        <v>78958</v>
      </c>
      <c r="G31" s="36"/>
      <c r="H31" s="35"/>
      <c r="I31" s="39">
        <v>78958</v>
      </c>
      <c r="J31" s="28"/>
      <c r="XEL31" s="8"/>
      <c r="XEM31" s="8"/>
      <c r="XEN31" s="8"/>
      <c r="XEO31" s="8"/>
      <c r="XEP31" s="8"/>
      <c r="XEQ31" s="8"/>
      <c r="XER31" s="8"/>
      <c r="XES31" s="8"/>
      <c r="XET31" s="8"/>
      <c r="XEU31" s="8"/>
      <c r="XEV31" s="8"/>
      <c r="XEW31" s="8"/>
      <c r="XEX31" s="8"/>
    </row>
    <row r="32" s="1" customFormat="1" ht="35" customHeight="1" spans="1:16378">
      <c r="A32" s="20" t="s">
        <v>81</v>
      </c>
      <c r="B32" s="20" t="s">
        <v>78</v>
      </c>
      <c r="C32" s="20" t="s">
        <v>57</v>
      </c>
      <c r="D32" s="33" t="s">
        <v>24</v>
      </c>
      <c r="E32" s="34">
        <v>178.8</v>
      </c>
      <c r="F32" s="35">
        <v>130524</v>
      </c>
      <c r="G32" s="36" t="s">
        <v>82</v>
      </c>
      <c r="H32" s="35">
        <v>5376</v>
      </c>
      <c r="I32" s="39">
        <v>135900</v>
      </c>
      <c r="J32" s="28"/>
      <c r="XEL32" s="8"/>
      <c r="XEM32" s="8"/>
      <c r="XEN32" s="8"/>
      <c r="XEO32" s="8"/>
      <c r="XEP32" s="8"/>
      <c r="XEQ32" s="8"/>
      <c r="XER32" s="8"/>
      <c r="XES32" s="8"/>
      <c r="XET32" s="8"/>
      <c r="XEU32" s="8"/>
      <c r="XEV32" s="8"/>
      <c r="XEW32" s="8"/>
      <c r="XEX32" s="8"/>
    </row>
    <row r="33" s="1" customFormat="1" ht="35" customHeight="1" spans="1:16378">
      <c r="A33" s="20" t="s">
        <v>83</v>
      </c>
      <c r="B33" s="20" t="s">
        <v>84</v>
      </c>
      <c r="C33" s="20" t="s">
        <v>57</v>
      </c>
      <c r="D33" s="33" t="s">
        <v>85</v>
      </c>
      <c r="E33" s="34">
        <v>77.08</v>
      </c>
      <c r="F33" s="35">
        <v>41315</v>
      </c>
      <c r="G33" s="36"/>
      <c r="H33" s="35"/>
      <c r="I33" s="39">
        <v>41315</v>
      </c>
      <c r="J33" s="28"/>
      <c r="XEL33" s="8"/>
      <c r="XEM33" s="8"/>
      <c r="XEN33" s="8"/>
      <c r="XEO33" s="8"/>
      <c r="XEP33" s="8"/>
      <c r="XEQ33" s="8"/>
      <c r="XER33" s="8"/>
      <c r="XES33" s="8"/>
      <c r="XET33" s="8"/>
      <c r="XEU33" s="8"/>
      <c r="XEV33" s="8"/>
      <c r="XEW33" s="8"/>
      <c r="XEX33" s="8"/>
    </row>
    <row r="34" s="1" customFormat="1" ht="35" customHeight="1" spans="1:16378">
      <c r="A34" s="20" t="s">
        <v>86</v>
      </c>
      <c r="B34" s="20" t="s">
        <v>87</v>
      </c>
      <c r="C34" s="20" t="s">
        <v>57</v>
      </c>
      <c r="D34" s="33" t="s">
        <v>88</v>
      </c>
      <c r="E34" s="34">
        <v>97.2</v>
      </c>
      <c r="F34" s="35">
        <v>157464</v>
      </c>
      <c r="G34" s="36"/>
      <c r="H34" s="35"/>
      <c r="I34" s="39">
        <v>157464</v>
      </c>
      <c r="J34" s="28"/>
      <c r="XEL34" s="8"/>
      <c r="XEM34" s="8"/>
      <c r="XEN34" s="8"/>
      <c r="XEO34" s="8"/>
      <c r="XEP34" s="8"/>
      <c r="XEQ34" s="8"/>
      <c r="XER34" s="8"/>
      <c r="XES34" s="8"/>
      <c r="XET34" s="8"/>
      <c r="XEU34" s="8"/>
      <c r="XEV34" s="8"/>
      <c r="XEW34" s="8"/>
      <c r="XEX34" s="8"/>
    </row>
    <row r="35" s="1" customFormat="1" ht="35" customHeight="1" spans="1:16378">
      <c r="A35" s="20" t="s">
        <v>89</v>
      </c>
      <c r="B35" s="20" t="s">
        <v>90</v>
      </c>
      <c r="C35" s="20" t="s">
        <v>57</v>
      </c>
      <c r="D35" s="33" t="s">
        <v>91</v>
      </c>
      <c r="E35" s="34">
        <v>74.7</v>
      </c>
      <c r="F35" s="35">
        <v>34362</v>
      </c>
      <c r="G35" s="36"/>
      <c r="H35" s="35"/>
      <c r="I35" s="39">
        <v>34362</v>
      </c>
      <c r="J35" s="28"/>
      <c r="XEL35" s="8"/>
      <c r="XEM35" s="8"/>
      <c r="XEN35" s="8"/>
      <c r="XEO35" s="8"/>
      <c r="XEP35" s="8"/>
      <c r="XEQ35" s="8"/>
      <c r="XER35" s="8"/>
      <c r="XES35" s="8"/>
      <c r="XET35" s="8"/>
      <c r="XEU35" s="8"/>
      <c r="XEV35" s="8"/>
      <c r="XEW35" s="8"/>
      <c r="XEX35" s="8"/>
    </row>
    <row r="36" s="1" customFormat="1" ht="35" customHeight="1" spans="1:16378">
      <c r="A36" s="20" t="s">
        <v>92</v>
      </c>
      <c r="B36" s="20" t="s">
        <v>93</v>
      </c>
      <c r="C36" s="20" t="s">
        <v>57</v>
      </c>
      <c r="D36" s="33" t="s">
        <v>91</v>
      </c>
      <c r="E36" s="34">
        <v>74.7</v>
      </c>
      <c r="F36" s="35">
        <v>34362</v>
      </c>
      <c r="G36" s="36"/>
      <c r="H36" s="35"/>
      <c r="I36" s="39">
        <v>34362</v>
      </c>
      <c r="J36" s="28"/>
      <c r="XEL36" s="8"/>
      <c r="XEM36" s="8"/>
      <c r="XEN36" s="8"/>
      <c r="XEO36" s="8"/>
      <c r="XEP36" s="8"/>
      <c r="XEQ36" s="8"/>
      <c r="XER36" s="8"/>
      <c r="XES36" s="8"/>
      <c r="XET36" s="8"/>
      <c r="XEU36" s="8"/>
      <c r="XEV36" s="8"/>
      <c r="XEW36" s="8"/>
      <c r="XEX36" s="8"/>
    </row>
    <row r="37" s="1" customFormat="1" ht="35" customHeight="1" spans="1:16378">
      <c r="A37" s="20" t="s">
        <v>94</v>
      </c>
      <c r="B37" s="20" t="s">
        <v>95</v>
      </c>
      <c r="C37" s="20" t="s">
        <v>57</v>
      </c>
      <c r="D37" s="33" t="s">
        <v>96</v>
      </c>
      <c r="E37" s="34">
        <v>30</v>
      </c>
      <c r="F37" s="35">
        <v>23250</v>
      </c>
      <c r="G37" s="36"/>
      <c r="H37" s="35"/>
      <c r="I37" s="39">
        <v>23250</v>
      </c>
      <c r="J37" s="28"/>
      <c r="XEL37" s="8"/>
      <c r="XEM37" s="8"/>
      <c r="XEN37" s="8"/>
      <c r="XEO37" s="8"/>
      <c r="XEP37" s="8"/>
      <c r="XEQ37" s="8"/>
      <c r="XER37" s="8"/>
      <c r="XES37" s="8"/>
      <c r="XET37" s="8"/>
      <c r="XEU37" s="8"/>
      <c r="XEV37" s="8"/>
      <c r="XEW37" s="8"/>
      <c r="XEX37" s="8"/>
    </row>
    <row r="38" s="1" customFormat="1" ht="35" customHeight="1" spans="1:16378">
      <c r="A38" s="20" t="s">
        <v>97</v>
      </c>
      <c r="B38" s="20" t="s">
        <v>95</v>
      </c>
      <c r="C38" s="20" t="s">
        <v>57</v>
      </c>
      <c r="D38" s="33" t="s">
        <v>98</v>
      </c>
      <c r="E38" s="34">
        <v>37.82</v>
      </c>
      <c r="F38" s="35">
        <v>17019</v>
      </c>
      <c r="G38" s="36"/>
      <c r="H38" s="35"/>
      <c r="I38" s="39">
        <v>17019</v>
      </c>
      <c r="J38" s="28"/>
      <c r="XEL38" s="8"/>
      <c r="XEM38" s="8"/>
      <c r="XEN38" s="8"/>
      <c r="XEO38" s="8"/>
      <c r="XEP38" s="8"/>
      <c r="XEQ38" s="8"/>
      <c r="XER38" s="8"/>
      <c r="XES38" s="8"/>
      <c r="XET38" s="8"/>
      <c r="XEU38" s="8"/>
      <c r="XEV38" s="8"/>
      <c r="XEW38" s="8"/>
      <c r="XEX38" s="8"/>
    </row>
    <row r="39" s="1" customFormat="1" ht="35" customHeight="1" spans="1:16378">
      <c r="A39" s="20" t="s">
        <v>99</v>
      </c>
      <c r="B39" s="20" t="s">
        <v>100</v>
      </c>
      <c r="C39" s="20" t="s">
        <v>57</v>
      </c>
      <c r="D39" s="33" t="s">
        <v>24</v>
      </c>
      <c r="E39" s="34">
        <v>177.6</v>
      </c>
      <c r="F39" s="35">
        <v>163392</v>
      </c>
      <c r="G39" s="36"/>
      <c r="H39" s="35"/>
      <c r="I39" s="39">
        <v>163392</v>
      </c>
      <c r="J39" s="28"/>
      <c r="XEL39" s="8"/>
      <c r="XEM39" s="8"/>
      <c r="XEN39" s="8"/>
      <c r="XEO39" s="8"/>
      <c r="XEP39" s="8"/>
      <c r="XEQ39" s="8"/>
      <c r="XER39" s="8"/>
      <c r="XES39" s="8"/>
      <c r="XET39" s="8"/>
      <c r="XEU39" s="8"/>
      <c r="XEV39" s="8"/>
      <c r="XEW39" s="8"/>
      <c r="XEX39" s="8"/>
    </row>
    <row r="40" s="1" customFormat="1" ht="35" customHeight="1" spans="1:16378">
      <c r="A40" s="20" t="s">
        <v>101</v>
      </c>
      <c r="B40" s="20" t="s">
        <v>100</v>
      </c>
      <c r="C40" s="20" t="s">
        <v>57</v>
      </c>
      <c r="D40" s="33" t="s">
        <v>24</v>
      </c>
      <c r="E40" s="34">
        <v>108</v>
      </c>
      <c r="F40" s="35">
        <v>89640</v>
      </c>
      <c r="G40" s="36" t="s">
        <v>102</v>
      </c>
      <c r="H40" s="35">
        <v>18930</v>
      </c>
      <c r="I40" s="39">
        <v>108570</v>
      </c>
      <c r="J40" s="28"/>
      <c r="XEL40" s="8"/>
      <c r="XEM40" s="8"/>
      <c r="XEN40" s="8"/>
      <c r="XEO40" s="8"/>
      <c r="XEP40" s="8"/>
      <c r="XEQ40" s="8"/>
      <c r="XER40" s="8"/>
      <c r="XES40" s="8"/>
      <c r="XET40" s="8"/>
      <c r="XEU40" s="8"/>
      <c r="XEV40" s="8"/>
      <c r="XEW40" s="8"/>
      <c r="XEX40" s="8"/>
    </row>
    <row r="41" s="1" customFormat="1" ht="35" customHeight="1" spans="1:16378">
      <c r="A41" s="20" t="s">
        <v>103</v>
      </c>
      <c r="B41" s="20" t="s">
        <v>104</v>
      </c>
      <c r="C41" s="20" t="s">
        <v>57</v>
      </c>
      <c r="D41" s="33" t="s">
        <v>98</v>
      </c>
      <c r="E41" s="34">
        <v>18.9</v>
      </c>
      <c r="F41" s="35">
        <v>9261</v>
      </c>
      <c r="G41" s="36"/>
      <c r="H41" s="35"/>
      <c r="I41" s="39">
        <v>9261</v>
      </c>
      <c r="J41" s="28"/>
      <c r="XEL41" s="8"/>
      <c r="XEM41" s="8"/>
      <c r="XEN41" s="8"/>
      <c r="XEO41" s="8"/>
      <c r="XEP41" s="8"/>
      <c r="XEQ41" s="8"/>
      <c r="XER41" s="8"/>
      <c r="XES41" s="8"/>
      <c r="XET41" s="8"/>
      <c r="XEU41" s="8"/>
      <c r="XEV41" s="8"/>
      <c r="XEW41" s="8"/>
      <c r="XEX41" s="8"/>
    </row>
    <row r="42" s="1" customFormat="1" ht="35" customHeight="1" spans="1:16378">
      <c r="A42" s="20" t="s">
        <v>105</v>
      </c>
      <c r="B42" s="20" t="s">
        <v>104</v>
      </c>
      <c r="C42" s="20" t="s">
        <v>57</v>
      </c>
      <c r="D42" s="33" t="s">
        <v>106</v>
      </c>
      <c r="E42" s="34">
        <v>20.16</v>
      </c>
      <c r="F42" s="35">
        <v>19958</v>
      </c>
      <c r="G42" s="36"/>
      <c r="H42" s="35"/>
      <c r="I42" s="39">
        <v>19958</v>
      </c>
      <c r="J42" s="28"/>
      <c r="XEL42" s="8"/>
      <c r="XEM42" s="8"/>
      <c r="XEN42" s="8"/>
      <c r="XEO42" s="8"/>
      <c r="XEP42" s="8"/>
      <c r="XEQ42" s="8"/>
      <c r="XER42" s="8"/>
      <c r="XES42" s="8"/>
      <c r="XET42" s="8"/>
      <c r="XEU42" s="8"/>
      <c r="XEV42" s="8"/>
      <c r="XEW42" s="8"/>
      <c r="XEX42" s="8"/>
    </row>
    <row r="43" s="1" customFormat="1" ht="35" customHeight="1" spans="1:16378">
      <c r="A43" s="20" t="s">
        <v>107</v>
      </c>
      <c r="B43" s="20" t="s">
        <v>104</v>
      </c>
      <c r="C43" s="20" t="s">
        <v>57</v>
      </c>
      <c r="D43" s="33" t="s">
        <v>108</v>
      </c>
      <c r="E43" s="34">
        <v>26.04</v>
      </c>
      <c r="F43" s="35">
        <v>13280</v>
      </c>
      <c r="G43" s="36"/>
      <c r="H43" s="35"/>
      <c r="I43" s="39">
        <v>13280</v>
      </c>
      <c r="J43" s="28"/>
      <c r="XEL43" s="8"/>
      <c r="XEM43" s="8"/>
      <c r="XEN43" s="8"/>
      <c r="XEO43" s="8"/>
      <c r="XEP43" s="8"/>
      <c r="XEQ43" s="8"/>
      <c r="XER43" s="8"/>
      <c r="XES43" s="8"/>
      <c r="XET43" s="8"/>
      <c r="XEU43" s="8"/>
      <c r="XEV43" s="8"/>
      <c r="XEW43" s="8"/>
      <c r="XEX43" s="8"/>
    </row>
    <row r="44" s="1" customFormat="1" ht="35" customHeight="1" spans="1:16378">
      <c r="A44" s="20" t="s">
        <v>109</v>
      </c>
      <c r="B44" s="20" t="s">
        <v>110</v>
      </c>
      <c r="C44" s="20" t="s">
        <v>111</v>
      </c>
      <c r="D44" s="33" t="s">
        <v>112</v>
      </c>
      <c r="E44" s="34">
        <v>129</v>
      </c>
      <c r="F44" s="35">
        <v>36249</v>
      </c>
      <c r="G44" s="36"/>
      <c r="H44" s="35"/>
      <c r="I44" s="39">
        <v>36249</v>
      </c>
      <c r="J44" s="28"/>
      <c r="XEL44" s="8"/>
      <c r="XEM44" s="8"/>
      <c r="XEN44" s="8"/>
      <c r="XEO44" s="8"/>
      <c r="XEP44" s="8"/>
      <c r="XEQ44" s="8"/>
      <c r="XER44" s="8"/>
      <c r="XES44" s="8"/>
      <c r="XET44" s="8"/>
      <c r="XEU44" s="8"/>
      <c r="XEV44" s="8"/>
      <c r="XEW44" s="8"/>
      <c r="XEX44" s="8"/>
    </row>
    <row r="45" s="1" customFormat="1" ht="35" customHeight="1" spans="1:16378">
      <c r="A45" s="20" t="s">
        <v>113</v>
      </c>
      <c r="B45" s="20" t="s">
        <v>110</v>
      </c>
      <c r="C45" s="20" t="s">
        <v>111</v>
      </c>
      <c r="D45" s="33" t="s">
        <v>114</v>
      </c>
      <c r="E45" s="34">
        <v>20.4</v>
      </c>
      <c r="F45" s="35">
        <v>8344</v>
      </c>
      <c r="G45" s="36"/>
      <c r="H45" s="35"/>
      <c r="I45" s="39">
        <v>8344</v>
      </c>
      <c r="J45" s="28"/>
      <c r="XEL45" s="8"/>
      <c r="XEM45" s="8"/>
      <c r="XEN45" s="8"/>
      <c r="XEO45" s="8"/>
      <c r="XEP45" s="8"/>
      <c r="XEQ45" s="8"/>
      <c r="XER45" s="8"/>
      <c r="XES45" s="8"/>
      <c r="XET45" s="8"/>
      <c r="XEU45" s="8"/>
      <c r="XEV45" s="8"/>
      <c r="XEW45" s="8"/>
      <c r="XEX45" s="8"/>
    </row>
    <row r="46" s="1" customFormat="1" ht="35" customHeight="1" spans="1:16378">
      <c r="A46" s="20" t="s">
        <v>115</v>
      </c>
      <c r="B46" s="20" t="s">
        <v>116</v>
      </c>
      <c r="C46" s="20" t="s">
        <v>46</v>
      </c>
      <c r="D46" s="33" t="s">
        <v>117</v>
      </c>
      <c r="E46" s="34">
        <v>109.66</v>
      </c>
      <c r="F46" s="35">
        <v>240155</v>
      </c>
      <c r="G46" s="36" t="s">
        <v>118</v>
      </c>
      <c r="H46" s="35">
        <v>28804</v>
      </c>
      <c r="I46" s="39">
        <v>268959</v>
      </c>
      <c r="J46" s="28"/>
      <c r="XEL46" s="8"/>
      <c r="XEM46" s="8"/>
      <c r="XEN46" s="8"/>
      <c r="XEO46" s="8"/>
      <c r="XEP46" s="8"/>
      <c r="XEQ46" s="8"/>
      <c r="XER46" s="8"/>
      <c r="XES46" s="8"/>
      <c r="XET46" s="8"/>
      <c r="XEU46" s="8"/>
      <c r="XEV46" s="8"/>
      <c r="XEW46" s="8"/>
      <c r="XEX46" s="8"/>
    </row>
    <row r="47" s="1" customFormat="1" ht="35" customHeight="1" spans="1:16378">
      <c r="A47" s="20" t="s">
        <v>119</v>
      </c>
      <c r="B47" s="20" t="s">
        <v>116</v>
      </c>
      <c r="C47" s="20" t="s">
        <v>46</v>
      </c>
      <c r="D47" s="33" t="s">
        <v>117</v>
      </c>
      <c r="E47" s="34">
        <v>60.2</v>
      </c>
      <c r="F47" s="35">
        <v>146948</v>
      </c>
      <c r="G47" s="36"/>
      <c r="H47" s="35"/>
      <c r="I47" s="39">
        <v>146948</v>
      </c>
      <c r="J47" s="28"/>
      <c r="XEL47" s="8"/>
      <c r="XEM47" s="8"/>
      <c r="XEN47" s="8"/>
      <c r="XEO47" s="8"/>
      <c r="XEP47" s="8"/>
      <c r="XEQ47" s="8"/>
      <c r="XER47" s="8"/>
      <c r="XES47" s="8"/>
      <c r="XET47" s="8"/>
      <c r="XEU47" s="8"/>
      <c r="XEV47" s="8"/>
      <c r="XEW47" s="8"/>
      <c r="XEX47" s="8"/>
    </row>
    <row r="48" s="1" customFormat="1" ht="35" customHeight="1" spans="1:16378">
      <c r="A48" s="20" t="s">
        <v>120</v>
      </c>
      <c r="B48" s="20" t="s">
        <v>116</v>
      </c>
      <c r="C48" s="20" t="s">
        <v>46</v>
      </c>
      <c r="D48" s="33" t="s">
        <v>117</v>
      </c>
      <c r="E48" s="34">
        <v>30.6</v>
      </c>
      <c r="F48" s="35">
        <v>84150</v>
      </c>
      <c r="G48" s="36"/>
      <c r="H48" s="35"/>
      <c r="I48" s="39">
        <v>84150</v>
      </c>
      <c r="J48" s="28"/>
      <c r="XEL48" s="8"/>
      <c r="XEM48" s="8"/>
      <c r="XEN48" s="8"/>
      <c r="XEO48" s="8"/>
      <c r="XEP48" s="8"/>
      <c r="XEQ48" s="8"/>
      <c r="XER48" s="8"/>
      <c r="XES48" s="8"/>
      <c r="XET48" s="8"/>
      <c r="XEU48" s="8"/>
      <c r="XEV48" s="8"/>
      <c r="XEW48" s="8"/>
      <c r="XEX48" s="8"/>
    </row>
    <row r="49" s="1" customFormat="1" ht="35" customHeight="1" spans="1:16378">
      <c r="A49" s="20" t="s">
        <v>121</v>
      </c>
      <c r="B49" s="20" t="s">
        <v>122</v>
      </c>
      <c r="C49" s="20" t="s">
        <v>46</v>
      </c>
      <c r="D49" s="33" t="s">
        <v>123</v>
      </c>
      <c r="E49" s="34">
        <v>113.12</v>
      </c>
      <c r="F49" s="35">
        <v>252823</v>
      </c>
      <c r="G49" s="36" t="s">
        <v>118</v>
      </c>
      <c r="H49" s="35">
        <v>90830</v>
      </c>
      <c r="I49" s="39">
        <v>343653</v>
      </c>
      <c r="J49" s="28"/>
      <c r="XEL49" s="8"/>
      <c r="XEM49" s="8"/>
      <c r="XEN49" s="8"/>
      <c r="XEO49" s="8"/>
      <c r="XEP49" s="8"/>
      <c r="XEQ49" s="8"/>
      <c r="XER49" s="8"/>
      <c r="XES49" s="8"/>
      <c r="XET49" s="8"/>
      <c r="XEU49" s="8"/>
      <c r="XEV49" s="8"/>
      <c r="XEW49" s="8"/>
      <c r="XEX49" s="8"/>
    </row>
    <row r="50" s="1" customFormat="1" ht="35" customHeight="1" spans="1:16378">
      <c r="A50" s="20" t="s">
        <v>124</v>
      </c>
      <c r="B50" s="20" t="s">
        <v>122</v>
      </c>
      <c r="C50" s="20" t="s">
        <v>46</v>
      </c>
      <c r="D50" s="33" t="s">
        <v>125</v>
      </c>
      <c r="E50" s="34">
        <v>100.29</v>
      </c>
      <c r="F50" s="35">
        <v>186038</v>
      </c>
      <c r="G50" s="36"/>
      <c r="H50" s="35"/>
      <c r="I50" s="39">
        <v>186038</v>
      </c>
      <c r="J50" s="28"/>
      <c r="XEL50" s="8"/>
      <c r="XEM50" s="8"/>
      <c r="XEN50" s="8"/>
      <c r="XEO50" s="8"/>
      <c r="XEP50" s="8"/>
      <c r="XEQ50" s="8"/>
      <c r="XER50" s="8"/>
      <c r="XES50" s="8"/>
      <c r="XET50" s="8"/>
      <c r="XEU50" s="8"/>
      <c r="XEV50" s="8"/>
      <c r="XEW50" s="8"/>
      <c r="XEX50" s="8"/>
    </row>
    <row r="51" s="1" customFormat="1" ht="35" customHeight="1" spans="1:16378">
      <c r="A51" s="20" t="s">
        <v>126</v>
      </c>
      <c r="B51" s="20" t="s">
        <v>122</v>
      </c>
      <c r="C51" s="20" t="s">
        <v>46</v>
      </c>
      <c r="D51" s="33" t="s">
        <v>123</v>
      </c>
      <c r="E51" s="34">
        <v>115.24</v>
      </c>
      <c r="F51" s="35">
        <v>238662</v>
      </c>
      <c r="G51" s="36"/>
      <c r="H51" s="35"/>
      <c r="I51" s="39">
        <v>238662</v>
      </c>
      <c r="J51" s="28"/>
      <c r="XEL51" s="8"/>
      <c r="XEM51" s="8"/>
      <c r="XEN51" s="8"/>
      <c r="XEO51" s="8"/>
      <c r="XEP51" s="8"/>
      <c r="XEQ51" s="8"/>
      <c r="XER51" s="8"/>
      <c r="XES51" s="8"/>
      <c r="XET51" s="8"/>
      <c r="XEU51" s="8"/>
      <c r="XEV51" s="8"/>
      <c r="XEW51" s="8"/>
      <c r="XEX51" s="8"/>
    </row>
    <row r="52" s="1" customFormat="1" ht="35" customHeight="1" spans="1:16378">
      <c r="A52" s="20" t="s">
        <v>127</v>
      </c>
      <c r="B52" s="20" t="s">
        <v>128</v>
      </c>
      <c r="C52" s="20" t="s">
        <v>46</v>
      </c>
      <c r="D52" s="33" t="s">
        <v>129</v>
      </c>
      <c r="E52" s="34">
        <v>93.57</v>
      </c>
      <c r="F52" s="35">
        <v>154391</v>
      </c>
      <c r="G52" s="36" t="s">
        <v>118</v>
      </c>
      <c r="H52" s="35">
        <v>2200</v>
      </c>
      <c r="I52" s="39">
        <v>156591</v>
      </c>
      <c r="J52" s="28"/>
      <c r="XEL52" s="8"/>
      <c r="XEM52" s="8"/>
      <c r="XEN52" s="8"/>
      <c r="XEO52" s="8"/>
      <c r="XEP52" s="8"/>
      <c r="XEQ52" s="8"/>
      <c r="XER52" s="8"/>
      <c r="XES52" s="8"/>
      <c r="XET52" s="8"/>
      <c r="XEU52" s="8"/>
      <c r="XEV52" s="8"/>
      <c r="XEW52" s="8"/>
      <c r="XEX52" s="8"/>
    </row>
    <row r="53" s="1" customFormat="1" ht="35" customHeight="1" spans="1:16378">
      <c r="A53" s="20" t="s">
        <v>130</v>
      </c>
      <c r="B53" s="20" t="s">
        <v>128</v>
      </c>
      <c r="C53" s="20" t="s">
        <v>46</v>
      </c>
      <c r="D53" s="33" t="s">
        <v>131</v>
      </c>
      <c r="E53" s="34">
        <v>63.44</v>
      </c>
      <c r="F53" s="35">
        <v>18017</v>
      </c>
      <c r="G53" s="36"/>
      <c r="H53" s="35"/>
      <c r="I53" s="39">
        <v>18017</v>
      </c>
      <c r="J53" s="28"/>
      <c r="XEL53" s="8"/>
      <c r="XEM53" s="8"/>
      <c r="XEN53" s="8"/>
      <c r="XEO53" s="8"/>
      <c r="XEP53" s="8"/>
      <c r="XEQ53" s="8"/>
      <c r="XER53" s="8"/>
      <c r="XES53" s="8"/>
      <c r="XET53" s="8"/>
      <c r="XEU53" s="8"/>
      <c r="XEV53" s="8"/>
      <c r="XEW53" s="8"/>
      <c r="XEX53" s="8"/>
    </row>
    <row r="54" s="1" customFormat="1" ht="35" customHeight="1" spans="1:16378">
      <c r="A54" s="20" t="s">
        <v>132</v>
      </c>
      <c r="B54" s="20" t="s">
        <v>128</v>
      </c>
      <c r="C54" s="20" t="s">
        <v>46</v>
      </c>
      <c r="D54" s="33" t="s">
        <v>131</v>
      </c>
      <c r="E54" s="34">
        <v>38.44</v>
      </c>
      <c r="F54" s="35">
        <v>12493</v>
      </c>
      <c r="G54" s="36"/>
      <c r="H54" s="35"/>
      <c r="I54" s="39">
        <v>12493</v>
      </c>
      <c r="J54" s="28"/>
      <c r="XEL54" s="8"/>
      <c r="XEM54" s="8"/>
      <c r="XEN54" s="8"/>
      <c r="XEO54" s="8"/>
      <c r="XEP54" s="8"/>
      <c r="XEQ54" s="8"/>
      <c r="XER54" s="8"/>
      <c r="XES54" s="8"/>
      <c r="XET54" s="8"/>
      <c r="XEU54" s="8"/>
      <c r="XEV54" s="8"/>
      <c r="XEW54" s="8"/>
      <c r="XEX54" s="8"/>
    </row>
    <row r="55" s="1" customFormat="1" ht="35" customHeight="1" spans="1:16378">
      <c r="A55" s="20" t="s">
        <v>133</v>
      </c>
      <c r="B55" s="20" t="s">
        <v>128</v>
      </c>
      <c r="C55" s="20" t="s">
        <v>46</v>
      </c>
      <c r="D55" s="33" t="s">
        <v>134</v>
      </c>
      <c r="E55" s="34">
        <v>10.56</v>
      </c>
      <c r="F55" s="35">
        <v>2482</v>
      </c>
      <c r="G55" s="36"/>
      <c r="H55" s="35"/>
      <c r="I55" s="39">
        <v>2482</v>
      </c>
      <c r="J55" s="28"/>
      <c r="XEL55" s="8"/>
      <c r="XEM55" s="8"/>
      <c r="XEN55" s="8"/>
      <c r="XEO55" s="8"/>
      <c r="XEP55" s="8"/>
      <c r="XEQ55" s="8"/>
      <c r="XER55" s="8"/>
      <c r="XES55" s="8"/>
      <c r="XET55" s="8"/>
      <c r="XEU55" s="8"/>
      <c r="XEV55" s="8"/>
      <c r="XEW55" s="8"/>
      <c r="XEX55" s="8"/>
    </row>
    <row r="56" s="1" customFormat="1" ht="35" customHeight="1" spans="1:16378">
      <c r="A56" s="20" t="s">
        <v>135</v>
      </c>
      <c r="B56" s="20" t="s">
        <v>136</v>
      </c>
      <c r="C56" s="20" t="s">
        <v>46</v>
      </c>
      <c r="D56" s="33" t="s">
        <v>137</v>
      </c>
      <c r="E56" s="34">
        <v>104.54</v>
      </c>
      <c r="F56" s="35">
        <v>105899</v>
      </c>
      <c r="G56" s="36"/>
      <c r="H56" s="35"/>
      <c r="I56" s="39">
        <v>105899</v>
      </c>
      <c r="J56" s="28"/>
      <c r="XEL56" s="8"/>
      <c r="XEM56" s="8"/>
      <c r="XEN56" s="8"/>
      <c r="XEO56" s="8"/>
      <c r="XEP56" s="8"/>
      <c r="XEQ56" s="8"/>
      <c r="XER56" s="8"/>
      <c r="XES56" s="8"/>
      <c r="XET56" s="8"/>
      <c r="XEU56" s="8"/>
      <c r="XEV56" s="8"/>
      <c r="XEW56" s="8"/>
      <c r="XEX56" s="8"/>
    </row>
    <row r="57" s="1" customFormat="1" ht="35" customHeight="1" spans="1:16378">
      <c r="A57" s="20" t="s">
        <v>138</v>
      </c>
      <c r="B57" s="20" t="s">
        <v>139</v>
      </c>
      <c r="C57" s="20" t="s">
        <v>46</v>
      </c>
      <c r="D57" s="33" t="s">
        <v>140</v>
      </c>
      <c r="E57" s="34">
        <v>101.08</v>
      </c>
      <c r="F57" s="35">
        <v>105730</v>
      </c>
      <c r="G57" s="36"/>
      <c r="H57" s="35"/>
      <c r="I57" s="39">
        <v>105730</v>
      </c>
      <c r="J57" s="28"/>
      <c r="XEL57" s="8"/>
      <c r="XEM57" s="8"/>
      <c r="XEN57" s="8"/>
      <c r="XEO57" s="8"/>
      <c r="XEP57" s="8"/>
      <c r="XEQ57" s="8"/>
      <c r="XER57" s="8"/>
      <c r="XES57" s="8"/>
      <c r="XET57" s="8"/>
      <c r="XEU57" s="8"/>
      <c r="XEV57" s="8"/>
      <c r="XEW57" s="8"/>
      <c r="XEX57" s="8"/>
    </row>
    <row r="58" s="1" customFormat="1" ht="35" customHeight="1" spans="1:16378">
      <c r="A58" s="20" t="s">
        <v>141</v>
      </c>
      <c r="B58" s="20" t="s">
        <v>139</v>
      </c>
      <c r="C58" s="20" t="s">
        <v>46</v>
      </c>
      <c r="D58" s="33" t="s">
        <v>140</v>
      </c>
      <c r="E58" s="34">
        <v>32.24</v>
      </c>
      <c r="F58" s="35">
        <v>48296</v>
      </c>
      <c r="G58" s="36"/>
      <c r="H58" s="35"/>
      <c r="I58" s="39">
        <v>48296</v>
      </c>
      <c r="J58" s="28"/>
      <c r="XEL58" s="8"/>
      <c r="XEM58" s="8"/>
      <c r="XEN58" s="8"/>
      <c r="XEO58" s="8"/>
      <c r="XEP58" s="8"/>
      <c r="XEQ58" s="8"/>
      <c r="XER58" s="8"/>
      <c r="XES58" s="8"/>
      <c r="XET58" s="8"/>
      <c r="XEU58" s="8"/>
      <c r="XEV58" s="8"/>
      <c r="XEW58" s="8"/>
      <c r="XEX58" s="8"/>
    </row>
    <row r="59" s="1" customFormat="1" ht="35" customHeight="1" spans="1:16378">
      <c r="A59" s="20" t="s">
        <v>142</v>
      </c>
      <c r="B59" s="20" t="s">
        <v>139</v>
      </c>
      <c r="C59" s="20" t="s">
        <v>46</v>
      </c>
      <c r="D59" s="33" t="s">
        <v>140</v>
      </c>
      <c r="E59" s="34">
        <v>105.05</v>
      </c>
      <c r="F59" s="35">
        <v>110303</v>
      </c>
      <c r="G59" s="36"/>
      <c r="H59" s="35"/>
      <c r="I59" s="39">
        <v>110303</v>
      </c>
      <c r="J59" s="28"/>
      <c r="XEL59" s="8"/>
      <c r="XEM59" s="8"/>
      <c r="XEN59" s="8"/>
      <c r="XEO59" s="8"/>
      <c r="XEP59" s="8"/>
      <c r="XEQ59" s="8"/>
      <c r="XER59" s="8"/>
      <c r="XES59" s="8"/>
      <c r="XET59" s="8"/>
      <c r="XEU59" s="8"/>
      <c r="XEV59" s="8"/>
      <c r="XEW59" s="8"/>
      <c r="XEX59" s="8"/>
    </row>
    <row r="60" s="1" customFormat="1" ht="35" customHeight="1" spans="1:16378">
      <c r="A60" s="20" t="s">
        <v>143</v>
      </c>
      <c r="B60" s="20" t="s">
        <v>139</v>
      </c>
      <c r="C60" s="20" t="s">
        <v>46</v>
      </c>
      <c r="D60" s="33" t="s">
        <v>140</v>
      </c>
      <c r="E60" s="34">
        <v>32.24</v>
      </c>
      <c r="F60" s="35">
        <v>48296</v>
      </c>
      <c r="G60" s="36"/>
      <c r="H60" s="35"/>
      <c r="I60" s="39">
        <v>48296</v>
      </c>
      <c r="J60" s="28"/>
      <c r="XEL60" s="8"/>
      <c r="XEM60" s="8"/>
      <c r="XEN60" s="8"/>
      <c r="XEO60" s="8"/>
      <c r="XEP60" s="8"/>
      <c r="XEQ60" s="8"/>
      <c r="XER60" s="8"/>
      <c r="XES60" s="8"/>
      <c r="XET60" s="8"/>
      <c r="XEU60" s="8"/>
      <c r="XEV60" s="8"/>
      <c r="XEW60" s="8"/>
      <c r="XEX60" s="8"/>
    </row>
    <row r="61" s="1" customFormat="1" ht="35" customHeight="1" spans="1:16378">
      <c r="A61" s="20" t="s">
        <v>144</v>
      </c>
      <c r="B61" s="20" t="s">
        <v>145</v>
      </c>
      <c r="C61" s="20" t="s">
        <v>46</v>
      </c>
      <c r="D61" s="33" t="s">
        <v>146</v>
      </c>
      <c r="E61" s="34">
        <v>117.52</v>
      </c>
      <c r="F61" s="35">
        <v>102477</v>
      </c>
      <c r="G61" s="36"/>
      <c r="H61" s="35"/>
      <c r="I61" s="39">
        <v>102477</v>
      </c>
      <c r="J61" s="28"/>
      <c r="XEL61" s="8"/>
      <c r="XEM61" s="8"/>
      <c r="XEN61" s="8"/>
      <c r="XEO61" s="8"/>
      <c r="XEP61" s="8"/>
      <c r="XEQ61" s="8"/>
      <c r="XER61" s="8"/>
      <c r="XES61" s="8"/>
      <c r="XET61" s="8"/>
      <c r="XEU61" s="8"/>
      <c r="XEV61" s="8"/>
      <c r="XEW61" s="8"/>
      <c r="XEX61" s="8"/>
    </row>
    <row r="62" s="1" customFormat="1" ht="35" customHeight="1" spans="1:16378">
      <c r="A62" s="20" t="s">
        <v>147</v>
      </c>
      <c r="B62" s="20" t="s">
        <v>148</v>
      </c>
      <c r="C62" s="20" t="s">
        <v>46</v>
      </c>
      <c r="D62" s="33" t="s">
        <v>149</v>
      </c>
      <c r="E62" s="34">
        <v>127.5</v>
      </c>
      <c r="F62" s="35">
        <v>82875</v>
      </c>
      <c r="G62" s="36"/>
      <c r="H62" s="35"/>
      <c r="I62" s="39">
        <v>82875</v>
      </c>
      <c r="J62" s="28"/>
      <c r="XEL62" s="8"/>
      <c r="XEM62" s="8"/>
      <c r="XEN62" s="8"/>
      <c r="XEO62" s="8"/>
      <c r="XEP62" s="8"/>
      <c r="XEQ62" s="8"/>
      <c r="XER62" s="8"/>
      <c r="XES62" s="8"/>
      <c r="XET62" s="8"/>
      <c r="XEU62" s="8"/>
      <c r="XEV62" s="8"/>
      <c r="XEW62" s="8"/>
      <c r="XEX62" s="8"/>
    </row>
    <row r="63" s="1" customFormat="1" ht="35" customHeight="1" spans="1:16378">
      <c r="A63" s="20" t="s">
        <v>150</v>
      </c>
      <c r="B63" s="20" t="s">
        <v>151</v>
      </c>
      <c r="C63" s="20" t="s">
        <v>46</v>
      </c>
      <c r="D63" s="33" t="s">
        <v>152</v>
      </c>
      <c r="E63" s="34">
        <v>87.36</v>
      </c>
      <c r="F63" s="35">
        <v>82555</v>
      </c>
      <c r="G63" s="36" t="s">
        <v>153</v>
      </c>
      <c r="H63" s="35">
        <v>4824</v>
      </c>
      <c r="I63" s="39">
        <v>87379</v>
      </c>
      <c r="J63" s="28"/>
      <c r="XEL63" s="8"/>
      <c r="XEM63" s="8"/>
      <c r="XEN63" s="8"/>
      <c r="XEO63" s="8"/>
      <c r="XEP63" s="8"/>
      <c r="XEQ63" s="8"/>
      <c r="XER63" s="8"/>
      <c r="XES63" s="8"/>
      <c r="XET63" s="8"/>
      <c r="XEU63" s="8"/>
      <c r="XEV63" s="8"/>
      <c r="XEW63" s="8"/>
      <c r="XEX63" s="8"/>
    </row>
    <row r="64" s="1" customFormat="1" ht="35" customHeight="1" spans="1:16378">
      <c r="A64" s="20" t="s">
        <v>154</v>
      </c>
      <c r="B64" s="20" t="s">
        <v>151</v>
      </c>
      <c r="C64" s="20" t="s">
        <v>46</v>
      </c>
      <c r="D64" s="33" t="s">
        <v>152</v>
      </c>
      <c r="E64" s="34">
        <v>87.36</v>
      </c>
      <c r="F64" s="35">
        <v>82555</v>
      </c>
      <c r="G64" s="36"/>
      <c r="H64" s="35"/>
      <c r="I64" s="39">
        <v>82555</v>
      </c>
      <c r="J64" s="28"/>
      <c r="XEL64" s="8"/>
      <c r="XEM64" s="8"/>
      <c r="XEN64" s="8"/>
      <c r="XEO64" s="8"/>
      <c r="XEP64" s="8"/>
      <c r="XEQ64" s="8"/>
      <c r="XER64" s="8"/>
      <c r="XES64" s="8"/>
      <c r="XET64" s="8"/>
      <c r="XEU64" s="8"/>
      <c r="XEV64" s="8"/>
      <c r="XEW64" s="8"/>
      <c r="XEX64" s="8"/>
    </row>
    <row r="65" s="1" customFormat="1" ht="35" customHeight="1" spans="1:16378">
      <c r="A65" s="20" t="s">
        <v>155</v>
      </c>
      <c r="B65" s="20" t="s">
        <v>156</v>
      </c>
      <c r="C65" s="20" t="s">
        <v>46</v>
      </c>
      <c r="D65" s="33" t="s">
        <v>157</v>
      </c>
      <c r="E65" s="34">
        <v>57</v>
      </c>
      <c r="F65" s="35">
        <v>43548</v>
      </c>
      <c r="G65" s="36"/>
      <c r="H65" s="35"/>
      <c r="I65" s="39">
        <v>43548</v>
      </c>
      <c r="J65" s="28"/>
      <c r="XEL65" s="8"/>
      <c r="XEM65" s="8"/>
      <c r="XEN65" s="8"/>
      <c r="XEO65" s="8"/>
      <c r="XEP65" s="8"/>
      <c r="XEQ65" s="8"/>
      <c r="XER65" s="8"/>
      <c r="XES65" s="8"/>
      <c r="XET65" s="8"/>
      <c r="XEU65" s="8"/>
      <c r="XEV65" s="8"/>
      <c r="XEW65" s="8"/>
      <c r="XEX65" s="8"/>
    </row>
    <row r="66" s="1" customFormat="1" ht="35" customHeight="1" spans="1:16378">
      <c r="A66" s="20" t="s">
        <v>158</v>
      </c>
      <c r="B66" s="20" t="s">
        <v>159</v>
      </c>
      <c r="C66" s="20" t="s">
        <v>57</v>
      </c>
      <c r="D66" s="33" t="s">
        <v>160</v>
      </c>
      <c r="E66" s="34">
        <v>45.88</v>
      </c>
      <c r="F66" s="35">
        <v>38447</v>
      </c>
      <c r="G66" s="36"/>
      <c r="H66" s="35"/>
      <c r="I66" s="39">
        <v>38447</v>
      </c>
      <c r="J66" s="28"/>
      <c r="XEL66" s="8"/>
      <c r="XEM66" s="8"/>
      <c r="XEN66" s="8"/>
      <c r="XEO66" s="8"/>
      <c r="XEP66" s="8"/>
      <c r="XEQ66" s="8"/>
      <c r="XER66" s="8"/>
      <c r="XES66" s="8"/>
      <c r="XET66" s="8"/>
      <c r="XEU66" s="8"/>
      <c r="XEV66" s="8"/>
      <c r="XEW66" s="8"/>
      <c r="XEX66" s="8"/>
    </row>
    <row r="67" s="1" customFormat="1" ht="35" customHeight="1" spans="1:16378">
      <c r="A67" s="20" t="s">
        <v>161</v>
      </c>
      <c r="B67" s="20" t="s">
        <v>162</v>
      </c>
      <c r="C67" s="20" t="s">
        <v>57</v>
      </c>
      <c r="D67" s="33" t="s">
        <v>163</v>
      </c>
      <c r="E67" s="34">
        <v>429</v>
      </c>
      <c r="F67" s="35">
        <v>622050</v>
      </c>
      <c r="G67" s="36"/>
      <c r="H67" s="35"/>
      <c r="I67" s="39">
        <v>622050</v>
      </c>
      <c r="J67" s="28"/>
      <c r="XEL67" s="8"/>
      <c r="XEM67" s="8"/>
      <c r="XEN67" s="8"/>
      <c r="XEO67" s="8"/>
      <c r="XEP67" s="8"/>
      <c r="XEQ67" s="8"/>
      <c r="XER67" s="8"/>
      <c r="XES67" s="8"/>
      <c r="XET67" s="8"/>
      <c r="XEU67" s="8"/>
      <c r="XEV67" s="8"/>
      <c r="XEW67" s="8"/>
      <c r="XEX67" s="8"/>
    </row>
    <row r="68" s="1" customFormat="1" ht="35" customHeight="1" spans="1:16378">
      <c r="A68" s="20" t="s">
        <v>164</v>
      </c>
      <c r="B68" s="20" t="s">
        <v>165</v>
      </c>
      <c r="C68" s="20" t="s">
        <v>46</v>
      </c>
      <c r="D68" s="33" t="s">
        <v>106</v>
      </c>
      <c r="E68" s="34">
        <v>67.5</v>
      </c>
      <c r="F68" s="35">
        <v>66825</v>
      </c>
      <c r="G68" s="36"/>
      <c r="H68" s="35"/>
      <c r="I68" s="39">
        <v>66825</v>
      </c>
      <c r="J68" s="28"/>
      <c r="XEL68" s="8"/>
      <c r="XEM68" s="8"/>
      <c r="XEN68" s="8"/>
      <c r="XEO68" s="8"/>
      <c r="XEP68" s="8"/>
      <c r="XEQ68" s="8"/>
      <c r="XER68" s="8"/>
      <c r="XES68" s="8"/>
      <c r="XET68" s="8"/>
      <c r="XEU68" s="8"/>
      <c r="XEV68" s="8"/>
      <c r="XEW68" s="8"/>
      <c r="XEX68" s="8"/>
    </row>
    <row r="69" s="1" customFormat="1" ht="35" customHeight="1" spans="1:16378">
      <c r="A69" s="20" t="s">
        <v>166</v>
      </c>
      <c r="B69" s="20" t="s">
        <v>165</v>
      </c>
      <c r="C69" s="20" t="s">
        <v>46</v>
      </c>
      <c r="D69" s="33" t="s">
        <v>167</v>
      </c>
      <c r="E69" s="34">
        <v>63</v>
      </c>
      <c r="F69" s="35">
        <v>77364</v>
      </c>
      <c r="G69" s="36"/>
      <c r="H69" s="35"/>
      <c r="I69" s="39">
        <v>77364</v>
      </c>
      <c r="J69" s="28"/>
      <c r="XEL69" s="8"/>
      <c r="XEM69" s="8"/>
      <c r="XEN69" s="8"/>
      <c r="XEO69" s="8"/>
      <c r="XEP69" s="8"/>
      <c r="XEQ69" s="8"/>
      <c r="XER69" s="8"/>
      <c r="XES69" s="8"/>
      <c r="XET69" s="8"/>
      <c r="XEU69" s="8"/>
      <c r="XEV69" s="8"/>
      <c r="XEW69" s="8"/>
      <c r="XEX69" s="8"/>
    </row>
    <row r="70" s="1" customFormat="1" ht="35" customHeight="1" spans="1:16378">
      <c r="A70" s="20" t="s">
        <v>168</v>
      </c>
      <c r="B70" s="20" t="s">
        <v>165</v>
      </c>
      <c r="C70" s="20" t="s">
        <v>46</v>
      </c>
      <c r="D70" s="33" t="s">
        <v>167</v>
      </c>
      <c r="E70" s="34">
        <v>88</v>
      </c>
      <c r="F70" s="35">
        <v>127512</v>
      </c>
      <c r="G70" s="36"/>
      <c r="H70" s="35"/>
      <c r="I70" s="39">
        <v>127512</v>
      </c>
      <c r="J70" s="28"/>
      <c r="XEL70" s="8"/>
      <c r="XEM70" s="8"/>
      <c r="XEN70" s="8"/>
      <c r="XEO70" s="8"/>
      <c r="XEP70" s="8"/>
      <c r="XEQ70" s="8"/>
      <c r="XER70" s="8"/>
      <c r="XES70" s="8"/>
      <c r="XET70" s="8"/>
      <c r="XEU70" s="8"/>
      <c r="XEV70" s="8"/>
      <c r="XEW70" s="8"/>
      <c r="XEX70" s="8"/>
    </row>
    <row r="71" s="1" customFormat="1" ht="35" customHeight="1" spans="1:16378">
      <c r="A71" s="20" t="s">
        <v>169</v>
      </c>
      <c r="B71" s="20" t="s">
        <v>170</v>
      </c>
      <c r="C71" s="20" t="s">
        <v>46</v>
      </c>
      <c r="D71" s="33" t="s">
        <v>24</v>
      </c>
      <c r="E71" s="34">
        <v>82.08</v>
      </c>
      <c r="F71" s="35">
        <v>65664</v>
      </c>
      <c r="G71" s="36"/>
      <c r="H71" s="35"/>
      <c r="I71" s="39">
        <v>65664</v>
      </c>
      <c r="J71" s="28"/>
      <c r="XEL71" s="8"/>
      <c r="XEM71" s="8"/>
      <c r="XEN71" s="8"/>
      <c r="XEO71" s="8"/>
      <c r="XEP71" s="8"/>
      <c r="XEQ71" s="8"/>
      <c r="XER71" s="8"/>
      <c r="XES71" s="8"/>
      <c r="XET71" s="8"/>
      <c r="XEU71" s="8"/>
      <c r="XEV71" s="8"/>
      <c r="XEW71" s="8"/>
      <c r="XEX71" s="8"/>
    </row>
    <row r="72" s="1" customFormat="1" ht="35" customHeight="1" spans="1:16378">
      <c r="A72" s="20" t="s">
        <v>171</v>
      </c>
      <c r="B72" s="20" t="s">
        <v>170</v>
      </c>
      <c r="C72" s="20" t="s">
        <v>46</v>
      </c>
      <c r="D72" s="33" t="s">
        <v>24</v>
      </c>
      <c r="E72" s="34">
        <v>79.38</v>
      </c>
      <c r="F72" s="35">
        <v>76205</v>
      </c>
      <c r="G72" s="36" t="s">
        <v>102</v>
      </c>
      <c r="H72" s="35">
        <v>1013</v>
      </c>
      <c r="I72" s="39">
        <v>77218</v>
      </c>
      <c r="J72" s="28"/>
      <c r="XEL72" s="8"/>
      <c r="XEM72" s="8"/>
      <c r="XEN72" s="8"/>
      <c r="XEO72" s="8"/>
      <c r="XEP72" s="8"/>
      <c r="XEQ72" s="8"/>
      <c r="XER72" s="8"/>
      <c r="XES72" s="8"/>
      <c r="XET72" s="8"/>
      <c r="XEU72" s="8"/>
      <c r="XEV72" s="8"/>
      <c r="XEW72" s="8"/>
      <c r="XEX72" s="8"/>
    </row>
    <row r="73" s="1" customFormat="1" ht="35" customHeight="1" spans="1:16378">
      <c r="A73" s="20" t="s">
        <v>172</v>
      </c>
      <c r="B73" s="20" t="s">
        <v>173</v>
      </c>
      <c r="C73" s="20" t="s">
        <v>46</v>
      </c>
      <c r="D73" s="33" t="s">
        <v>146</v>
      </c>
      <c r="E73" s="34">
        <v>176.54</v>
      </c>
      <c r="F73" s="35">
        <v>240977</v>
      </c>
      <c r="G73" s="36" t="s">
        <v>20</v>
      </c>
      <c r="H73" s="35">
        <v>4050</v>
      </c>
      <c r="I73" s="39">
        <v>245027</v>
      </c>
      <c r="J73" s="28"/>
      <c r="XEL73" s="8"/>
      <c r="XEM73" s="8"/>
      <c r="XEN73" s="8"/>
      <c r="XEO73" s="8"/>
      <c r="XEP73" s="8"/>
      <c r="XEQ73" s="8"/>
      <c r="XER73" s="8"/>
      <c r="XES73" s="8"/>
      <c r="XET73" s="8"/>
      <c r="XEU73" s="8"/>
      <c r="XEV73" s="8"/>
      <c r="XEW73" s="8"/>
      <c r="XEX73" s="8"/>
    </row>
    <row r="74" s="1" customFormat="1" ht="35" customHeight="1" spans="1:16378">
      <c r="A74" s="20" t="s">
        <v>174</v>
      </c>
      <c r="B74" s="20" t="s">
        <v>173</v>
      </c>
      <c r="C74" s="20" t="s">
        <v>46</v>
      </c>
      <c r="D74" s="33" t="s">
        <v>175</v>
      </c>
      <c r="E74" s="34">
        <v>58.72</v>
      </c>
      <c r="F74" s="35">
        <v>55784</v>
      </c>
      <c r="G74" s="36"/>
      <c r="H74" s="35"/>
      <c r="I74" s="39">
        <v>55784</v>
      </c>
      <c r="J74" s="28"/>
      <c r="XEL74" s="8"/>
      <c r="XEM74" s="8"/>
      <c r="XEN74" s="8"/>
      <c r="XEO74" s="8"/>
      <c r="XEP74" s="8"/>
      <c r="XEQ74" s="8"/>
      <c r="XER74" s="8"/>
      <c r="XES74" s="8"/>
      <c r="XET74" s="8"/>
      <c r="XEU74" s="8"/>
      <c r="XEV74" s="8"/>
      <c r="XEW74" s="8"/>
      <c r="XEX74" s="8"/>
    </row>
    <row r="75" s="1" customFormat="1" ht="35" customHeight="1" spans="1:16378">
      <c r="A75" s="20" t="s">
        <v>176</v>
      </c>
      <c r="B75" s="20" t="s">
        <v>173</v>
      </c>
      <c r="C75" s="20" t="s">
        <v>46</v>
      </c>
      <c r="D75" s="33" t="s">
        <v>175</v>
      </c>
      <c r="E75" s="34">
        <v>58.72</v>
      </c>
      <c r="F75" s="35">
        <v>55784</v>
      </c>
      <c r="G75" s="36"/>
      <c r="H75" s="35"/>
      <c r="I75" s="39">
        <v>55784</v>
      </c>
      <c r="J75" s="28"/>
      <c r="XEL75" s="8"/>
      <c r="XEM75" s="8"/>
      <c r="XEN75" s="8"/>
      <c r="XEO75" s="8"/>
      <c r="XEP75" s="8"/>
      <c r="XEQ75" s="8"/>
      <c r="XER75" s="8"/>
      <c r="XES75" s="8"/>
      <c r="XET75" s="8"/>
      <c r="XEU75" s="8"/>
      <c r="XEV75" s="8"/>
      <c r="XEW75" s="8"/>
      <c r="XEX75" s="8"/>
    </row>
    <row r="76" s="1" customFormat="1" ht="35" customHeight="1" spans="1:16378">
      <c r="A76" s="20" t="s">
        <v>177</v>
      </c>
      <c r="B76" s="20" t="s">
        <v>178</v>
      </c>
      <c r="C76" s="20" t="s">
        <v>46</v>
      </c>
      <c r="D76" s="33" t="s">
        <v>179</v>
      </c>
      <c r="E76" s="34">
        <v>88.9</v>
      </c>
      <c r="F76" s="35">
        <v>132105</v>
      </c>
      <c r="G76" s="36" t="s">
        <v>118</v>
      </c>
      <c r="H76" s="35">
        <v>102400</v>
      </c>
      <c r="I76" s="39">
        <v>234505</v>
      </c>
      <c r="J76" s="28"/>
      <c r="XEL76" s="8"/>
      <c r="XEM76" s="8"/>
      <c r="XEN76" s="8"/>
      <c r="XEO76" s="8"/>
      <c r="XEP76" s="8"/>
      <c r="XEQ76" s="8"/>
      <c r="XER76" s="8"/>
      <c r="XES76" s="8"/>
      <c r="XET76" s="8"/>
      <c r="XEU76" s="8"/>
      <c r="XEV76" s="8"/>
      <c r="XEW76" s="8"/>
      <c r="XEX76" s="8"/>
    </row>
    <row r="77" s="1" customFormat="1" ht="35" customHeight="1" spans="1:16378">
      <c r="A77" s="20" t="s">
        <v>180</v>
      </c>
      <c r="B77" s="20" t="s">
        <v>178</v>
      </c>
      <c r="C77" s="20" t="s">
        <v>46</v>
      </c>
      <c r="D77" s="33" t="s">
        <v>179</v>
      </c>
      <c r="E77" s="34">
        <v>88.9</v>
      </c>
      <c r="F77" s="35">
        <v>132105</v>
      </c>
      <c r="G77" s="36" t="s">
        <v>181</v>
      </c>
      <c r="H77" s="35">
        <v>287300</v>
      </c>
      <c r="I77" s="39">
        <v>419405</v>
      </c>
      <c r="J77" s="28"/>
      <c r="XEL77" s="8"/>
      <c r="XEM77" s="8"/>
      <c r="XEN77" s="8"/>
      <c r="XEO77" s="8"/>
      <c r="XEP77" s="8"/>
      <c r="XEQ77" s="8"/>
      <c r="XER77" s="8"/>
      <c r="XES77" s="8"/>
      <c r="XET77" s="8"/>
      <c r="XEU77" s="8"/>
      <c r="XEV77" s="8"/>
      <c r="XEW77" s="8"/>
      <c r="XEX77" s="8"/>
    </row>
    <row r="78" s="1" customFormat="1" ht="35" customHeight="1" spans="1:16378">
      <c r="A78" s="20" t="s">
        <v>182</v>
      </c>
      <c r="B78" s="20" t="s">
        <v>178</v>
      </c>
      <c r="C78" s="20" t="s">
        <v>46</v>
      </c>
      <c r="D78" s="33" t="s">
        <v>183</v>
      </c>
      <c r="E78" s="34">
        <v>121.5</v>
      </c>
      <c r="F78" s="35">
        <v>204728</v>
      </c>
      <c r="G78" s="36"/>
      <c r="H78" s="35"/>
      <c r="I78" s="39">
        <v>204728</v>
      </c>
      <c r="J78" s="28"/>
      <c r="XEL78" s="8"/>
      <c r="XEM78" s="8"/>
      <c r="XEN78" s="8"/>
      <c r="XEO78" s="8"/>
      <c r="XEP78" s="8"/>
      <c r="XEQ78" s="8"/>
      <c r="XER78" s="8"/>
      <c r="XES78" s="8"/>
      <c r="XET78" s="8"/>
      <c r="XEU78" s="8"/>
      <c r="XEV78" s="8"/>
      <c r="XEW78" s="8"/>
      <c r="XEX78" s="8"/>
    </row>
    <row r="79" s="1" customFormat="1" ht="35" customHeight="1" spans="1:16378">
      <c r="A79" s="20" t="s">
        <v>184</v>
      </c>
      <c r="B79" s="20" t="s">
        <v>178</v>
      </c>
      <c r="C79" s="20" t="s">
        <v>46</v>
      </c>
      <c r="D79" s="33" t="s">
        <v>183</v>
      </c>
      <c r="E79" s="34">
        <v>121.5</v>
      </c>
      <c r="F79" s="35">
        <v>204728</v>
      </c>
      <c r="G79" s="36"/>
      <c r="H79" s="35"/>
      <c r="I79" s="39">
        <v>204728</v>
      </c>
      <c r="J79" s="28"/>
      <c r="XEL79" s="8"/>
      <c r="XEM79" s="8"/>
      <c r="XEN79" s="8"/>
      <c r="XEO79" s="8"/>
      <c r="XEP79" s="8"/>
      <c r="XEQ79" s="8"/>
      <c r="XER79" s="8"/>
      <c r="XES79" s="8"/>
      <c r="XET79" s="8"/>
      <c r="XEU79" s="8"/>
      <c r="XEV79" s="8"/>
      <c r="XEW79" s="8"/>
      <c r="XEX79" s="8"/>
    </row>
    <row r="80" s="1" customFormat="1" ht="35" customHeight="1" spans="1:16378">
      <c r="A80" s="20" t="s">
        <v>185</v>
      </c>
      <c r="B80" s="20" t="s">
        <v>178</v>
      </c>
      <c r="C80" s="20" t="s">
        <v>46</v>
      </c>
      <c r="D80" s="33" t="s">
        <v>183</v>
      </c>
      <c r="E80" s="34">
        <v>83.19</v>
      </c>
      <c r="F80" s="35">
        <v>119461</v>
      </c>
      <c r="G80" s="36"/>
      <c r="H80" s="35"/>
      <c r="I80" s="39">
        <v>119461</v>
      </c>
      <c r="J80" s="28"/>
      <c r="XEL80" s="8"/>
      <c r="XEM80" s="8"/>
      <c r="XEN80" s="8"/>
      <c r="XEO80" s="8"/>
      <c r="XEP80" s="8"/>
      <c r="XEQ80" s="8"/>
      <c r="XER80" s="8"/>
      <c r="XES80" s="8"/>
      <c r="XET80" s="8"/>
      <c r="XEU80" s="8"/>
      <c r="XEV80" s="8"/>
      <c r="XEW80" s="8"/>
      <c r="XEX80" s="8"/>
    </row>
    <row r="81" s="1" customFormat="1" ht="35" customHeight="1" spans="1:16378">
      <c r="A81" s="20" t="s">
        <v>186</v>
      </c>
      <c r="B81" s="20" t="s">
        <v>178</v>
      </c>
      <c r="C81" s="20" t="s">
        <v>46</v>
      </c>
      <c r="D81" s="33" t="s">
        <v>183</v>
      </c>
      <c r="E81" s="34">
        <v>83.19</v>
      </c>
      <c r="F81" s="35">
        <v>119461</v>
      </c>
      <c r="G81" s="36"/>
      <c r="H81" s="35"/>
      <c r="I81" s="39">
        <v>119461</v>
      </c>
      <c r="J81" s="28"/>
      <c r="XEL81" s="8"/>
      <c r="XEM81" s="8"/>
      <c r="XEN81" s="8"/>
      <c r="XEO81" s="8"/>
      <c r="XEP81" s="8"/>
      <c r="XEQ81" s="8"/>
      <c r="XER81" s="8"/>
      <c r="XES81" s="8"/>
      <c r="XET81" s="8"/>
      <c r="XEU81" s="8"/>
      <c r="XEV81" s="8"/>
      <c r="XEW81" s="8"/>
      <c r="XEX81" s="8"/>
    </row>
    <row r="82" s="1" customFormat="1" ht="35" customHeight="1" spans="1:16378">
      <c r="A82" s="20" t="s">
        <v>187</v>
      </c>
      <c r="B82" s="20" t="s">
        <v>178</v>
      </c>
      <c r="C82" s="20" t="s">
        <v>46</v>
      </c>
      <c r="D82" s="33" t="s">
        <v>160</v>
      </c>
      <c r="E82" s="34">
        <v>175.2</v>
      </c>
      <c r="F82" s="35">
        <v>97762</v>
      </c>
      <c r="G82" s="36"/>
      <c r="H82" s="35"/>
      <c r="I82" s="39">
        <v>97762</v>
      </c>
      <c r="J82" s="28"/>
      <c r="XEL82" s="8"/>
      <c r="XEM82" s="8"/>
      <c r="XEN82" s="8"/>
      <c r="XEO82" s="8"/>
      <c r="XEP82" s="8"/>
      <c r="XEQ82" s="8"/>
      <c r="XER82" s="8"/>
      <c r="XES82" s="8"/>
      <c r="XET82" s="8"/>
      <c r="XEU82" s="8"/>
      <c r="XEV82" s="8"/>
      <c r="XEW82" s="8"/>
      <c r="XEX82" s="8"/>
    </row>
    <row r="83" s="1" customFormat="1" ht="35" customHeight="1" spans="1:16378">
      <c r="A83" s="20" t="s">
        <v>188</v>
      </c>
      <c r="B83" s="20" t="s">
        <v>189</v>
      </c>
      <c r="C83" s="20" t="s">
        <v>46</v>
      </c>
      <c r="D83" s="33" t="s">
        <v>160</v>
      </c>
      <c r="E83" s="34">
        <v>4.05</v>
      </c>
      <c r="F83" s="35">
        <v>4860</v>
      </c>
      <c r="G83" s="36"/>
      <c r="H83" s="35"/>
      <c r="I83" s="39">
        <v>4860</v>
      </c>
      <c r="J83" s="28"/>
      <c r="XEL83" s="8"/>
      <c r="XEM83" s="8"/>
      <c r="XEN83" s="8"/>
      <c r="XEO83" s="8"/>
      <c r="XEP83" s="8"/>
      <c r="XEQ83" s="8"/>
      <c r="XER83" s="8"/>
      <c r="XES83" s="8"/>
      <c r="XET83" s="8"/>
      <c r="XEU83" s="8"/>
      <c r="XEV83" s="8"/>
      <c r="XEW83" s="8"/>
      <c r="XEX83" s="8"/>
    </row>
    <row r="84" s="1" customFormat="1" customHeight="1" spans="1:16378">
      <c r="A84" s="40" t="s">
        <v>190</v>
      </c>
      <c r="B84" s="41"/>
      <c r="C84" s="28"/>
      <c r="D84" s="42"/>
      <c r="E84" s="42">
        <f>SUM(E6:E83)</f>
        <v>6708.54</v>
      </c>
      <c r="F84" s="39">
        <f>SUM(F6:F83)</f>
        <v>7208785</v>
      </c>
      <c r="G84" s="43"/>
      <c r="H84" s="39">
        <f>SUM(H6:H83)</f>
        <v>753826</v>
      </c>
      <c r="I84" s="39">
        <f>SUM(I6:I83)</f>
        <v>7962611</v>
      </c>
      <c r="J84" s="28"/>
      <c r="XEL84" s="8"/>
      <c r="XEM84" s="8"/>
      <c r="XEN84" s="8"/>
      <c r="XEO84" s="8"/>
      <c r="XEP84" s="8"/>
      <c r="XEQ84" s="8"/>
      <c r="XER84" s="8"/>
      <c r="XES84" s="8"/>
      <c r="XET84" s="8"/>
      <c r="XEU84" s="8"/>
      <c r="XEV84" s="8"/>
      <c r="XEW84" s="8"/>
      <c r="XEX84" s="8"/>
    </row>
    <row r="85" s="1" customFormat="1" customHeight="1" spans="1:10">
      <c r="A85" s="44" t="s">
        <v>191</v>
      </c>
      <c r="B85" s="45"/>
      <c r="C85" s="45"/>
      <c r="D85" s="45"/>
      <c r="E85" s="15"/>
      <c r="F85" s="16"/>
      <c r="G85" s="17"/>
      <c r="H85" s="46"/>
      <c r="I85" s="46"/>
      <c r="J85" s="47"/>
    </row>
  </sheetData>
  <mergeCells count="14">
    <mergeCell ref="A1:J1"/>
    <mergeCell ref="A2:J2"/>
    <mergeCell ref="A3:D3"/>
    <mergeCell ref="H3:J3"/>
    <mergeCell ref="D4:F4"/>
    <mergeCell ref="G4:H4"/>
    <mergeCell ref="A84:B84"/>
    <mergeCell ref="A85:D85"/>
    <mergeCell ref="H85:I85"/>
    <mergeCell ref="A4:A5"/>
    <mergeCell ref="B4:B5"/>
    <mergeCell ref="C4:C5"/>
    <mergeCell ref="I4:I5"/>
    <mergeCell ref="J4:J5"/>
  </mergeCells>
  <printOptions horizontalCentered="1"/>
  <pageMargins left="0.472222222222222" right="0.472222222222222" top="0.865972222222222" bottom="0.708333333333333" header="0.5" footer="0.5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2022-09-19T06:41:00Z</dcterms:created>
  <dcterms:modified xsi:type="dcterms:W3CDTF">2022-09-28T07:00:45Z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08B1C3587FCE46BC8D5CE1E6068D18A0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