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7"/>
  </bookViews>
  <sheets>
    <sheet name="柘溪渔场" sheetId="6" r:id="rId1"/>
  </sheets>
  <definedNames>
    <definedName name="_xlnm._FilterDatabase" localSheetId="0" hidden="1">柘溪渔场!$5:$18</definedName>
    <definedName name="_xlnm.Print_Titles" localSheetId="0">柘溪渔场!$1:$5</definedName>
  </definedNames>
  <calcPr calcId="144525"/>
</workbook>
</file>

<file path=xl/sharedStrings.xml><?xml version="1.0" encoding="utf-8"?>
<sst xmlns="http://schemas.openxmlformats.org/spreadsheetml/2006/main" count="64" uniqueCount="45">
  <si>
    <t>安化县马路镇库区浮动设施分户评估结果公示表</t>
  </si>
  <si>
    <r>
      <rPr>
        <sz val="12"/>
        <rFont val="宋体"/>
        <charset val="134"/>
      </rPr>
      <t>评估基准日</t>
    </r>
    <r>
      <rPr>
        <sz val="12"/>
        <rFont val="Times New Roman"/>
        <charset val="134"/>
      </rPr>
      <t>:2022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</si>
  <si>
    <r>
      <rPr>
        <b/>
        <sz val="12"/>
        <rFont val="宋体"/>
        <charset val="134"/>
      </rPr>
      <t>所有权人姓名</t>
    </r>
    <r>
      <rPr>
        <b/>
        <sz val="12"/>
        <rFont val="Times New Roman"/>
        <charset val="134"/>
      </rPr>
      <t>:</t>
    </r>
    <r>
      <rPr>
        <b/>
        <sz val="12"/>
        <rFont val="宋体"/>
        <charset val="134"/>
      </rPr>
      <t>柘溪渔场</t>
    </r>
    <r>
      <rPr>
        <b/>
        <sz val="12"/>
        <rFont val="Times New Roman"/>
        <charset val="134"/>
      </rPr>
      <t>4</t>
    </r>
    <r>
      <rPr>
        <b/>
        <sz val="12"/>
        <rFont val="宋体"/>
        <charset val="134"/>
      </rPr>
      <t>户</t>
    </r>
    <r>
      <rPr>
        <b/>
        <sz val="12"/>
        <rFont val="Times New Roman"/>
        <charset val="134"/>
      </rPr>
      <t>11</t>
    </r>
    <r>
      <rPr>
        <b/>
        <sz val="12"/>
        <rFont val="宋体"/>
        <charset val="134"/>
      </rPr>
      <t>个平台</t>
    </r>
  </si>
  <si>
    <t>金额单位：人民币元</t>
  </si>
  <si>
    <t>清查编号</t>
  </si>
  <si>
    <t>所有权人姓名</t>
  </si>
  <si>
    <t>乡镇村</t>
  </si>
  <si>
    <t>平台</t>
  </si>
  <si>
    <t>其他附属设施</t>
  </si>
  <si>
    <r>
      <rPr>
        <sz val="12"/>
        <rFont val="宋体"/>
        <charset val="134"/>
      </rPr>
      <t>总价值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</si>
  <si>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备注</t>
  </si>
  <si>
    <t>材质</t>
  </si>
  <si>
    <t>平台底座面积（㎡）</t>
  </si>
  <si>
    <t>评估金额（元）</t>
  </si>
  <si>
    <t>名称</t>
  </si>
  <si>
    <t>合计金额（元）</t>
  </si>
  <si>
    <t>柘渔1-1</t>
  </si>
  <si>
    <t>夏延克</t>
  </si>
  <si>
    <t>柘溪渔场</t>
  </si>
  <si>
    <t>泡沫+钢骨架+木板+胶合板+活动板房+铁瓦顶</t>
  </si>
  <si>
    <t>附属平台</t>
  </si>
  <si>
    <t>柘渔1-2</t>
  </si>
  <si>
    <t>不锈钢箱子+木板+钢骨架+活动板房+铁皮瓦顶</t>
  </si>
  <si>
    <t>柘渔1-3</t>
  </si>
  <si>
    <t>水泥船+活动板房+铁瓦顶</t>
  </si>
  <si>
    <t>柘渔1-4</t>
  </si>
  <si>
    <t>钢箱子</t>
  </si>
  <si>
    <t>柘渔1-5</t>
  </si>
  <si>
    <t>油桶+杂木板+轻钢骨架+木板房+篷布顶</t>
  </si>
  <si>
    <t>柘渔2</t>
  </si>
  <si>
    <t>罗小军</t>
  </si>
  <si>
    <t>钢箱子+钢骨架+木板+活动板房+树脂瓦顶</t>
  </si>
  <si>
    <t>柘渔3-1</t>
  </si>
  <si>
    <t>刘国义</t>
  </si>
  <si>
    <t>泡沫+钢骨架+胶合板+活动板房+铁瓦顶</t>
  </si>
  <si>
    <t>柘渔3-2</t>
  </si>
  <si>
    <t>钢箱子+钢骨架+胶合板+活动板房+铁瓦顶</t>
  </si>
  <si>
    <t>柘渔3-3</t>
  </si>
  <si>
    <t>泡沫+钢骨架+胶合板+木板+活动板房+铁瓦顶</t>
  </si>
  <si>
    <t>柘渔4-1</t>
  </si>
  <si>
    <t>夏荣</t>
  </si>
  <si>
    <t>不锈钢箱子+钢骨架+木板+活动板房+铁瓦顶</t>
  </si>
  <si>
    <t>柘渔4-2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</si>
  <si>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</si>
  <si>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r>
      <rPr>
        <sz val="12"/>
        <rFont val="宋体"/>
        <charset val="134"/>
      </rPr>
      <t>评估机构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湖南正圆资产评估有限责任公司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</si>
</sst>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" wrapText="1"/>
    </xf>
    <xf numFmtId="17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8"/>
  <sheetViews>
    <sheetView tabSelected="1" workbookViewId="0">
      <selection activeCell="A1" sqref="A1:J1"/>
    </sheetView>
  </sheetViews>
  <sheetFormatPr defaultColWidth="8.88333333333333" defaultRowHeight="18" customHeight="1"/>
  <cols>
    <col min="1" max="1" width="19.4916666666667" style="3" customWidth="1"/>
    <col min="2" max="2" width="15.95" style="3" customWidth="1"/>
    <col min="3" max="3" width="19.6333333333333" style="4" customWidth="1"/>
    <col min="4" max="4" width="44.75" style="5" customWidth="1"/>
    <col min="5" max="5" width="17.725" style="5" customWidth="1"/>
    <col min="6" max="6" width="15.2166666666667" style="6" customWidth="1"/>
    <col min="7" max="7" width="13.225" style="7" customWidth="1"/>
    <col min="8" max="8" width="10.4416666666667" style="6" customWidth="1"/>
    <col min="9" max="9" width="15.1166666666667" style="6" customWidth="1"/>
    <col min="10" max="10" width="18.7" style="1" customWidth="1"/>
    <col min="11" max="178" width="8.88333333333333" style="1" customWidth="1"/>
    <col min="179" max="204" width="9" style="1"/>
    <col min="205" max="210" width="9" style="1" customWidth="1"/>
    <col min="211" max="230" width="8.88333333333333" style="1" customWidth="1"/>
    <col min="231" max="16365" width="8.88333333333333" style="1"/>
    <col min="16366" max="16380" width="8.88333333333333" style="8"/>
    <col min="16381" max="16382" width="12.6333333333333" style="8"/>
    <col min="16383" max="16384" width="8.88333333333333" style="8"/>
  </cols>
  <sheetData>
    <row r="1" s="1" customFormat="1" ht="40" customHeight="1" spans="1:1638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2" customFormat="1" ht="27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1" ht="27" customHeight="1" spans="1:10">
      <c r="A3" s="13" t="s">
        <v>2</v>
      </c>
      <c r="B3" s="14"/>
      <c r="C3" s="14"/>
      <c r="D3" s="14"/>
      <c r="E3" s="15"/>
      <c r="F3" s="16"/>
      <c r="G3" s="17"/>
      <c r="H3" s="18" t="s">
        <v>3</v>
      </c>
      <c r="I3" s="48"/>
      <c r="J3" s="48"/>
    </row>
    <row r="4" s="1" customFormat="1" ht="28" customHeight="1" spans="1:10">
      <c r="A4" s="19" t="s">
        <v>4</v>
      </c>
      <c r="B4" s="20" t="s">
        <v>5</v>
      </c>
      <c r="C4" s="21" t="s">
        <v>6</v>
      </c>
      <c r="D4" s="22" t="s">
        <v>7</v>
      </c>
      <c r="E4" s="23"/>
      <c r="F4" s="24"/>
      <c r="G4" s="25" t="s">
        <v>8</v>
      </c>
      <c r="H4" s="26"/>
      <c r="I4" s="49" t="s">
        <v>9</v>
      </c>
      <c r="J4" s="20" t="s">
        <v>10</v>
      </c>
    </row>
    <row r="5" s="1" customFormat="1" ht="36" customHeight="1" spans="1:10">
      <c r="A5" s="27"/>
      <c r="B5" s="28"/>
      <c r="C5" s="29"/>
      <c r="D5" s="30" t="s">
        <v>11</v>
      </c>
      <c r="E5" s="31" t="s">
        <v>12</v>
      </c>
      <c r="F5" s="32" t="s">
        <v>13</v>
      </c>
      <c r="G5" s="31" t="s">
        <v>14</v>
      </c>
      <c r="H5" s="32" t="s">
        <v>15</v>
      </c>
      <c r="I5" s="35"/>
      <c r="J5" s="28"/>
    </row>
    <row r="6" s="1" customFormat="1" ht="37" customHeight="1" spans="1:16378">
      <c r="A6" s="20" t="s">
        <v>16</v>
      </c>
      <c r="B6" s="20" t="s">
        <v>17</v>
      </c>
      <c r="C6" s="20" t="s">
        <v>18</v>
      </c>
      <c r="D6" s="33" t="s">
        <v>19</v>
      </c>
      <c r="E6" s="34">
        <v>130.9</v>
      </c>
      <c r="F6" s="35">
        <v>66366</v>
      </c>
      <c r="G6" s="36" t="s">
        <v>20</v>
      </c>
      <c r="H6" s="35">
        <v>6000</v>
      </c>
      <c r="I6" s="43">
        <v>72366</v>
      </c>
      <c r="J6" s="2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</row>
    <row r="7" s="1" customFormat="1" ht="37" customHeight="1" spans="1:16378">
      <c r="A7" s="20" t="s">
        <v>21</v>
      </c>
      <c r="B7" s="20" t="s">
        <v>17</v>
      </c>
      <c r="C7" s="20" t="s">
        <v>18</v>
      </c>
      <c r="D7" s="33" t="s">
        <v>22</v>
      </c>
      <c r="E7" s="37">
        <v>105.6</v>
      </c>
      <c r="F7" s="35">
        <v>89021</v>
      </c>
      <c r="G7" s="38"/>
      <c r="H7" s="35"/>
      <c r="I7" s="43">
        <v>89021</v>
      </c>
      <c r="J7" s="2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</row>
    <row r="8" s="1" customFormat="1" ht="37" customHeight="1" spans="1:16378">
      <c r="A8" s="20" t="s">
        <v>23</v>
      </c>
      <c r="B8" s="20" t="s">
        <v>17</v>
      </c>
      <c r="C8" s="20" t="s">
        <v>18</v>
      </c>
      <c r="D8" s="33" t="s">
        <v>24</v>
      </c>
      <c r="E8" s="28">
        <v>66</v>
      </c>
      <c r="F8" s="35">
        <v>83754</v>
      </c>
      <c r="G8" s="39"/>
      <c r="H8" s="28"/>
      <c r="I8" s="43">
        <v>83754</v>
      </c>
      <c r="J8" s="2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</row>
    <row r="9" s="1" customFormat="1" ht="37" customHeight="1" spans="1:16378">
      <c r="A9" s="20" t="s">
        <v>25</v>
      </c>
      <c r="B9" s="20" t="s">
        <v>17</v>
      </c>
      <c r="C9" s="20" t="s">
        <v>18</v>
      </c>
      <c r="D9" s="33" t="s">
        <v>26</v>
      </c>
      <c r="E9" s="37">
        <v>144.98</v>
      </c>
      <c r="F9" s="35">
        <v>72635</v>
      </c>
      <c r="G9" s="38"/>
      <c r="H9" s="35"/>
      <c r="I9" s="43">
        <v>72635</v>
      </c>
      <c r="J9" s="2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</row>
    <row r="10" s="1" customFormat="1" ht="37" customHeight="1" spans="1:16378">
      <c r="A10" s="20" t="s">
        <v>27</v>
      </c>
      <c r="B10" s="20" t="s">
        <v>17</v>
      </c>
      <c r="C10" s="20" t="s">
        <v>18</v>
      </c>
      <c r="D10" s="33" t="s">
        <v>28</v>
      </c>
      <c r="E10" s="37">
        <v>73.35</v>
      </c>
      <c r="F10" s="35">
        <v>24059</v>
      </c>
      <c r="G10" s="39"/>
      <c r="H10" s="35"/>
      <c r="I10" s="43">
        <v>24059</v>
      </c>
      <c r="J10" s="2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</row>
    <row r="11" s="1" customFormat="1" ht="37" customHeight="1" spans="1:16378">
      <c r="A11" s="20" t="s">
        <v>29</v>
      </c>
      <c r="B11" s="20" t="s">
        <v>30</v>
      </c>
      <c r="C11" s="20" t="s">
        <v>18</v>
      </c>
      <c r="D11" s="33" t="s">
        <v>31</v>
      </c>
      <c r="E11" s="37">
        <v>107.01</v>
      </c>
      <c r="F11" s="35">
        <v>120493</v>
      </c>
      <c r="G11" s="38"/>
      <c r="H11" s="35"/>
      <c r="I11" s="43">
        <v>120493</v>
      </c>
      <c r="J11" s="2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</row>
    <row r="12" s="1" customFormat="1" ht="37" customHeight="1" spans="1:16378">
      <c r="A12" s="20" t="s">
        <v>32</v>
      </c>
      <c r="B12" s="20" t="s">
        <v>33</v>
      </c>
      <c r="C12" s="20" t="s">
        <v>18</v>
      </c>
      <c r="D12" s="33" t="s">
        <v>34</v>
      </c>
      <c r="E12" s="37">
        <v>67.1</v>
      </c>
      <c r="F12" s="35">
        <v>48312</v>
      </c>
      <c r="G12" s="36" t="s">
        <v>20</v>
      </c>
      <c r="H12" s="35">
        <v>15324</v>
      </c>
      <c r="I12" s="43">
        <v>63636</v>
      </c>
      <c r="J12" s="2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</row>
    <row r="13" s="1" customFormat="1" ht="37" customHeight="1" spans="1:16378">
      <c r="A13" s="20" t="s">
        <v>35</v>
      </c>
      <c r="B13" s="20" t="s">
        <v>33</v>
      </c>
      <c r="C13" s="20" t="s">
        <v>18</v>
      </c>
      <c r="D13" s="33" t="s">
        <v>36</v>
      </c>
      <c r="E13" s="37">
        <v>69.6</v>
      </c>
      <c r="F13" s="35">
        <v>69600</v>
      </c>
      <c r="G13" s="38"/>
      <c r="H13" s="35"/>
      <c r="I13" s="43">
        <v>69600</v>
      </c>
      <c r="J13" s="2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</row>
    <row r="14" s="1" customFormat="1" ht="37" customHeight="1" spans="1:16378">
      <c r="A14" s="20" t="s">
        <v>37</v>
      </c>
      <c r="B14" s="20" t="s">
        <v>33</v>
      </c>
      <c r="C14" s="20" t="s">
        <v>18</v>
      </c>
      <c r="D14" s="33" t="s">
        <v>38</v>
      </c>
      <c r="E14" s="37">
        <v>107.8</v>
      </c>
      <c r="F14" s="35">
        <v>77616</v>
      </c>
      <c r="G14" s="38"/>
      <c r="H14" s="35"/>
      <c r="I14" s="43">
        <v>77616</v>
      </c>
      <c r="J14" s="2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</row>
    <row r="15" s="1" customFormat="1" ht="37" customHeight="1" spans="1:16378">
      <c r="A15" s="20" t="s">
        <v>39</v>
      </c>
      <c r="B15" s="20" t="s">
        <v>40</v>
      </c>
      <c r="C15" s="20" t="s">
        <v>18</v>
      </c>
      <c r="D15" s="33" t="s">
        <v>41</v>
      </c>
      <c r="E15" s="37">
        <v>72.8</v>
      </c>
      <c r="F15" s="35">
        <v>61079</v>
      </c>
      <c r="G15" s="38"/>
      <c r="H15" s="35"/>
      <c r="I15" s="43">
        <v>61079</v>
      </c>
      <c r="J15" s="2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</row>
    <row r="16" s="1" customFormat="1" ht="37" customHeight="1" spans="1:16378">
      <c r="A16" s="20" t="s">
        <v>42</v>
      </c>
      <c r="B16" s="20" t="s">
        <v>40</v>
      </c>
      <c r="C16" s="20" t="s">
        <v>18</v>
      </c>
      <c r="D16" s="33" t="s">
        <v>41</v>
      </c>
      <c r="E16" s="37">
        <v>147.42</v>
      </c>
      <c r="F16" s="35">
        <v>122064</v>
      </c>
      <c r="G16" s="36"/>
      <c r="H16" s="35"/>
      <c r="I16" s="43">
        <v>122064</v>
      </c>
      <c r="J16" s="2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</row>
    <row r="17" s="1" customFormat="1" ht="35" customHeight="1" spans="1:16378">
      <c r="A17" s="40" t="s">
        <v>43</v>
      </c>
      <c r="B17" s="41"/>
      <c r="C17" s="28"/>
      <c r="D17" s="42"/>
      <c r="E17" s="42">
        <f>SUM(E6:E16)</f>
        <v>1092.56</v>
      </c>
      <c r="F17" s="43">
        <f>SUM(F6:F16)</f>
        <v>834999</v>
      </c>
      <c r="G17" s="44"/>
      <c r="H17" s="43">
        <f>SUM(H6:H16)</f>
        <v>21324</v>
      </c>
      <c r="I17" s="43">
        <f>SUM(I6:I16)</f>
        <v>856323</v>
      </c>
      <c r="J17" s="28"/>
      <c r="XEL17" s="8"/>
      <c r="XEM17" s="8"/>
      <c r="XEN17" s="8"/>
      <c r="XEO17" s="8"/>
      <c r="XEP17" s="8"/>
      <c r="XEQ17" s="8"/>
      <c r="XER17" s="8"/>
      <c r="XES17" s="8"/>
      <c r="XET17" s="8"/>
      <c r="XEU17" s="8"/>
      <c r="XEV17" s="8"/>
      <c r="XEW17" s="8"/>
      <c r="XEX17" s="8"/>
    </row>
    <row r="18" s="1" customFormat="1" ht="33" customHeight="1" spans="1:10">
      <c r="A18" s="45" t="s">
        <v>44</v>
      </c>
      <c r="B18" s="46"/>
      <c r="C18" s="46"/>
      <c r="D18" s="46"/>
      <c r="E18" s="15"/>
      <c r="F18" s="16"/>
      <c r="G18" s="17"/>
      <c r="H18" s="47"/>
      <c r="I18" s="47"/>
      <c r="J18" s="50"/>
    </row>
  </sheetData>
  <mergeCells count="14">
    <mergeCell ref="A1:J1"/>
    <mergeCell ref="A2:J2"/>
    <mergeCell ref="A3:D3"/>
    <mergeCell ref="H3:J3"/>
    <mergeCell ref="D4:F4"/>
    <mergeCell ref="G4:H4"/>
    <mergeCell ref="A17:B17"/>
    <mergeCell ref="A18:D18"/>
    <mergeCell ref="H18:I18"/>
    <mergeCell ref="A4:A5"/>
    <mergeCell ref="B4:B5"/>
    <mergeCell ref="C4:C5"/>
    <mergeCell ref="I4:I5"/>
    <mergeCell ref="J4:J5"/>
  </mergeCells>
  <printOptions horizontalCentered="1"/>
  <pageMargins left="0.472222222222222" right="0.472222222222222" top="1.18055555555556" bottom="0.708333333333333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柘溪渔场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2022-09-19T06:41:00Z</dcterms:created>
  <dcterms:modified xsi:type="dcterms:W3CDTF">2022-09-28T07:03:05Z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08B1C3587FCE46BC8D5CE1E6068D18A0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