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Titles" localSheetId="0">Sheet1!$4:5</definedName>
    <definedName name="_xlnm._FilterDatabase" localSheetId="0" hidden="1">Sheet1!$A$5:$L$21</definedName>
    <definedName name="核实情况">[1]其他码表!$B$2:$D$2</definedName>
    <definedName name="就业形式">[2]其他码表!$B$7:$I$7</definedName>
    <definedName name="是否">[3]其他码表!$B$1:$C$1</definedName>
  </definedNames>
  <calcPr calcId="144525"/>
</workbook>
</file>

<file path=xl/sharedStrings.xml><?xml version="1.0" encoding="utf-8"?>
<sst xmlns="http://schemas.openxmlformats.org/spreadsheetml/2006/main" count="114">
  <si>
    <t>附表3</t>
  </si>
  <si>
    <r>
      <rPr>
        <sz val="18"/>
        <color indexed="8"/>
        <rFont val="方正小标宋简体"/>
        <charset val="134"/>
      </rPr>
      <t>2022年安化县</t>
    </r>
    <r>
      <rPr>
        <sz val="18"/>
        <color indexed="8"/>
        <rFont val="方正小标宋简体"/>
        <charset val="134"/>
      </rPr>
      <t>监测对象享受转移就业交通补助花名册</t>
    </r>
  </si>
  <si>
    <t>（单位盖章）：                                                                                               填表日期：2022年7月20日</t>
  </si>
  <si>
    <t>序号</t>
  </si>
  <si>
    <t>申报人</t>
  </si>
  <si>
    <t>身份证号码</t>
  </si>
  <si>
    <t>性别</t>
  </si>
  <si>
    <t>是否灵活就业</t>
  </si>
  <si>
    <t>就业地点</t>
  </si>
  <si>
    <t>就业时间</t>
  </si>
  <si>
    <t>就业单位名称</t>
  </si>
  <si>
    <t>月工资</t>
  </si>
  <si>
    <t>补贴金额</t>
  </si>
  <si>
    <t>惠农惠民卡户主姓名</t>
  </si>
  <si>
    <t>惠农惠民卡户主身份证号码</t>
  </si>
  <si>
    <t>（元）</t>
  </si>
  <si>
    <t>莫妹潮</t>
  </si>
  <si>
    <t>4412241979XXXX6043</t>
  </si>
  <si>
    <t>女</t>
  </si>
  <si>
    <t>否</t>
  </si>
  <si>
    <t>广东东莞</t>
  </si>
  <si>
    <t>宝昱塑胶制品有限公司</t>
  </si>
  <si>
    <t>夏玮莹</t>
  </si>
  <si>
    <t>4309231998XXXX3528</t>
  </si>
  <si>
    <t>浙江省宁波市鄞州区</t>
  </si>
  <si>
    <t>2021.7</t>
  </si>
  <si>
    <t>宁波一站通供应链管理有限公司</t>
  </si>
  <si>
    <t>4200</t>
  </si>
  <si>
    <t>夏文勇</t>
  </si>
  <si>
    <t>4323261974XXXX4735</t>
  </si>
  <si>
    <t>陈兵</t>
  </si>
  <si>
    <t>4309231981XXXX2352</t>
  </si>
  <si>
    <t>男</t>
  </si>
  <si>
    <t>广东佛山市</t>
  </si>
  <si>
    <t>2022.02</t>
  </si>
  <si>
    <t>广东佛山市海南区建科</t>
  </si>
  <si>
    <t>4500</t>
  </si>
  <si>
    <t>姚丽星</t>
  </si>
  <si>
    <t>4309231980XXXX2314</t>
  </si>
  <si>
    <t>是</t>
  </si>
  <si>
    <t>泉州市晋江市</t>
  </si>
  <si>
    <t>201603</t>
  </si>
  <si>
    <t>翰蓝固废有限公司</t>
  </si>
  <si>
    <t>5000</t>
  </si>
  <si>
    <t>唐梅</t>
  </si>
  <si>
    <t>4504221985XXXX3021</t>
  </si>
  <si>
    <t>广西梧州</t>
  </si>
  <si>
    <t>2021.11</t>
  </si>
  <si>
    <t>平南桂庆运般务公司</t>
  </si>
  <si>
    <t>3000</t>
  </si>
  <si>
    <t>罗伯奇</t>
  </si>
  <si>
    <t>4323261956XXXX1997</t>
  </si>
  <si>
    <t>吴青华</t>
  </si>
  <si>
    <t>4323261978XXXX181X</t>
  </si>
  <si>
    <t>山东省烟台市</t>
  </si>
  <si>
    <t>2022.05</t>
  </si>
  <si>
    <t>山东泰鸿置业有限公司</t>
  </si>
  <si>
    <t>3200</t>
  </si>
  <si>
    <t>杨明清</t>
  </si>
  <si>
    <t>4323261976XXXX1978</t>
  </si>
  <si>
    <t>2021.3</t>
  </si>
  <si>
    <t>思雨印刷科技</t>
  </si>
  <si>
    <t>2300</t>
  </si>
  <si>
    <t>刘晓琼</t>
  </si>
  <si>
    <t>5101211976XXXX4823</t>
  </si>
  <si>
    <t>2008.2</t>
  </si>
  <si>
    <t>太阳电线有限公司</t>
  </si>
  <si>
    <t>杨胜清</t>
  </si>
  <si>
    <t>4323261979XXXX1956</t>
  </si>
  <si>
    <t>广东省东莞市</t>
  </si>
  <si>
    <t>2019.7</t>
  </si>
  <si>
    <t>广州新沙港安化劳务公司</t>
  </si>
  <si>
    <t>彭德高</t>
  </si>
  <si>
    <t>4309231984XXXX2610</t>
  </si>
  <si>
    <t>广东是东莞市</t>
  </si>
  <si>
    <t>广东省广曜行纺织有限公司</t>
  </si>
  <si>
    <t>彭中国</t>
  </si>
  <si>
    <t>4323261954XXXX0915</t>
  </si>
  <si>
    <t>姚广</t>
  </si>
  <si>
    <t>4309231993XXXX1738</t>
  </si>
  <si>
    <t>宁波市海曙区古林镇礼嘉桥村</t>
  </si>
  <si>
    <t>20190918</t>
  </si>
  <si>
    <t>浙江申永达设备安装有限公司</t>
  </si>
  <si>
    <t>姚其昌</t>
  </si>
  <si>
    <t>4323261950XXXX3376</t>
  </si>
  <si>
    <t>龚琼</t>
  </si>
  <si>
    <t>4309231999XXXX1725</t>
  </si>
  <si>
    <t>广东省东莞市虎门镇新园路5号</t>
  </si>
  <si>
    <t>202204</t>
  </si>
  <si>
    <t>东莞意之动科技有限公司</t>
  </si>
  <si>
    <t>4000</t>
  </si>
  <si>
    <t>龚良才</t>
  </si>
  <si>
    <t>4323261957XXXX0618</t>
  </si>
  <si>
    <t>姚智华</t>
  </si>
  <si>
    <t>4309231990XXXX1724</t>
  </si>
  <si>
    <t>广东海丰县</t>
  </si>
  <si>
    <t>2019.10</t>
  </si>
  <si>
    <t>海丰县正能保健按摩有限公司</t>
  </si>
  <si>
    <t>姚带军</t>
  </si>
  <si>
    <t>4323261958XXXX3336</t>
  </si>
  <si>
    <t>李旦红</t>
  </si>
  <si>
    <t>4309231988XXXX1711</t>
  </si>
  <si>
    <t>东莞市</t>
  </si>
  <si>
    <t>2021</t>
  </si>
  <si>
    <t xml:space="preserve">东莞 </t>
  </si>
  <si>
    <t>李春红</t>
  </si>
  <si>
    <t>4309231984XXXX1717</t>
  </si>
  <si>
    <t>李放</t>
  </si>
  <si>
    <t>4309231993XXXX1714</t>
  </si>
  <si>
    <t>江苏省无锡市</t>
  </si>
  <si>
    <t>江阴轩业贸易有限公司</t>
  </si>
  <si>
    <t>李安华</t>
  </si>
  <si>
    <t>4323261964XXXX3377</t>
  </si>
  <si>
    <t>合计：监测对象15人，金额6000元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</si>
</sst>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0"/>
      <color indexed="17"/>
      <name val="宋体"/>
      <charset val="134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0"/>
      <color indexed="60"/>
      <name val="宋体"/>
      <charset val="134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9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10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4" borderId="9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10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vertical="center" shrinkToFit="1"/>
    </xf>
    <xf numFmtId="49" fontId="23" fillId="0" borderId="0" xfId="0" applyNumberFormat="1" applyFont="1" applyAlignment="1">
      <alignment horizontal="left" vertical="center" shrinkToFit="1"/>
    </xf>
    <xf numFmtId="49" fontId="0" fillId="0" borderId="0" xfId="0" applyNumberFormat="1" applyAlignment="1">
      <alignment horizontal="center" vertical="center" shrinkToFit="1"/>
    </xf>
    <xf numFmtId="49" fontId="24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>
      <alignment horizontal="left" vertical="center" shrinkToFit="1"/>
    </xf>
    <xf numFmtId="49" fontId="26" fillId="0" borderId="1" xfId="0" applyNumberFormat="1" applyFont="1" applyBorder="1" applyAlignment="1">
      <alignment horizontal="center" vertical="center" shrinkToFit="1"/>
    </xf>
    <xf numFmtId="49" fontId="26" fillId="0" borderId="2" xfId="0" applyNumberFormat="1" applyFont="1" applyBorder="1" applyAlignment="1">
      <alignment horizontal="center" vertical="center" shrinkToFit="1"/>
    </xf>
    <xf numFmtId="49" fontId="26" fillId="0" borderId="3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49" fontId="27" fillId="0" borderId="1" xfId="0" applyNumberFormat="1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49" fontId="28" fillId="0" borderId="1" xfId="0" applyNumberFormat="1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49" fontId="2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>
      <alignment horizontal="center" vertical="center" shrinkToFit="1"/>
    </xf>
    <xf numFmtId="49" fontId="0" fillId="0" borderId="6" xfId="0" applyNumberFormat="1" applyBorder="1" applyAlignment="1">
      <alignment horizontal="left" vertical="center" shrinkToFit="1"/>
    </xf>
    <xf numFmtId="49" fontId="0" fillId="0" borderId="7" xfId="0" applyNumberFormat="1" applyBorder="1" applyAlignment="1">
      <alignment horizontal="left" vertical="center" shrinkToFit="1"/>
    </xf>
    <xf numFmtId="49" fontId="29" fillId="0" borderId="2" xfId="0" applyNumberFormat="1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shrinkToFit="1"/>
    </xf>
    <xf numFmtId="49" fontId="29" fillId="0" borderId="3" xfId="0" applyNumberFormat="1" applyFont="1" applyBorder="1" applyAlignment="1">
      <alignment horizontal="center" vertical="center" shrinkToFit="1"/>
    </xf>
    <xf numFmtId="0" fontId="28" fillId="0" borderId="1" xfId="0" applyNumberFormat="1" applyFont="1" applyFill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left" vertical="center" shrinkToFit="1"/>
    </xf>
    <xf numFmtId="0" fontId="27" fillId="0" borderId="4" xfId="0" applyFont="1" applyBorder="1" applyAlignment="1" quotePrefix="1">
      <alignment horizontal="center" vertical="center" shrinkToFit="1"/>
    </xf>
    <xf numFmtId="0" fontId="28" fillId="0" borderId="5" xfId="0" applyFont="1" applyFill="1" applyBorder="1" applyAlignment="1" quotePrefix="1">
      <alignment horizontal="center" vertical="center" shrinkToFit="1"/>
    </xf>
    <xf numFmtId="0" fontId="28" fillId="0" borderId="1" xfId="0" applyFont="1" applyFill="1" applyBorder="1" applyAlignment="1" quotePrefix="1">
      <alignment horizontal="center" vertical="center" shrinkToFit="1"/>
    </xf>
    <xf numFmtId="0" fontId="27" fillId="0" borderId="1" xfId="0" applyFont="1" applyFill="1" applyBorder="1" applyAlignment="1" quotePrefix="1">
      <alignment horizontal="center" vertical="center" shrinkToFit="1"/>
    </xf>
    <xf numFmtId="49" fontId="27" fillId="0" borderId="1" xfId="0" applyNumberFormat="1" applyFont="1" applyBorder="1" applyAlignment="1" quotePrefix="1">
      <alignment horizontal="center" vertical="center" shrinkToFit="1"/>
    </xf>
  </cellXfs>
  <cellStyles count="76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常规 18" xfId="5"/>
    <cellStyle name="常规 23" xfId="6"/>
    <cellStyle name="百分比" xfId="7" builtinId="5"/>
    <cellStyle name="标题" xfId="8"/>
    <cellStyle name="货币[0]" xfId="9" builtinId="7"/>
    <cellStyle name="输入" xfId="10"/>
    <cellStyle name="20% - 强调文字颜色 3" xfId="11"/>
    <cellStyle name="差" xfId="12"/>
    <cellStyle name="40% - 强调文字颜色 3" xfId="13"/>
    <cellStyle name="60% - 强调文字颜色 3" xfId="14"/>
    <cellStyle name="超链接" xfId="15" builtinId="8"/>
    <cellStyle name="已访问的超链接" xfId="16" builtinId="9"/>
    <cellStyle name="常规 11" xfId="17"/>
    <cellStyle name="常规 2 4" xfId="18"/>
    <cellStyle name="常规 6" xfId="19"/>
    <cellStyle name="注释" xfId="20"/>
    <cellStyle name="警告文本" xfId="21"/>
    <cellStyle name="标题 4" xfId="22"/>
    <cellStyle name="60% - 强调文字颜色 2" xfId="23"/>
    <cellStyle name="解释性文本" xfId="24"/>
    <cellStyle name="标题 1" xfId="25"/>
    <cellStyle name="标题 2" xfId="26"/>
    <cellStyle name="标题 3" xfId="27"/>
    <cellStyle name="60% - 强调文字颜色 1" xfId="28"/>
    <cellStyle name="输出" xfId="29"/>
    <cellStyle name="60% - 强调文字颜色 4" xfId="30"/>
    <cellStyle name="常规 26" xfId="31"/>
    <cellStyle name="计算" xfId="32"/>
    <cellStyle name="检查单元格" xfId="33"/>
    <cellStyle name="链接单元格" xfId="34"/>
    <cellStyle name="强调文字颜色 2" xfId="35"/>
    <cellStyle name="20% - 强调文字颜色 6" xfId="36"/>
    <cellStyle name="汇总" xfId="37"/>
    <cellStyle name="好" xfId="38"/>
    <cellStyle name="适中" xfId="39"/>
    <cellStyle name="常规 21" xfId="40"/>
    <cellStyle name="强调文字颜色 1" xfId="41"/>
    <cellStyle name="20% - 强调文字颜色 5" xfId="42"/>
    <cellStyle name="20% - 强调文字颜色 1" xfId="43"/>
    <cellStyle name="常规 2 2 2" xfId="44"/>
    <cellStyle name="40% - 强调文字颜色 1" xfId="45"/>
    <cellStyle name="20% - 强调文字颜色 2" xfId="46"/>
    <cellStyle name="40% - 强调文字颜色 2" xfId="47"/>
    <cellStyle name="强调文字颜色 3" xfId="48"/>
    <cellStyle name="20% - 强调文字颜色 4" xfId="49"/>
    <cellStyle name="40% - 强调文字颜色 4" xfId="50"/>
    <cellStyle name="强调文字颜色 5" xfId="51"/>
    <cellStyle name="40% - 强调文字颜色 5" xfId="52"/>
    <cellStyle name="常规 2 2" xfId="53"/>
    <cellStyle name="60% - 强调文字颜色 5" xfId="54"/>
    <cellStyle name="强调文字颜色 6" xfId="55"/>
    <cellStyle name="40% - 强调文字颜色 6" xfId="56"/>
    <cellStyle name="常规 2 3" xfId="57"/>
    <cellStyle name="60% - 强调文字颜色 6" xfId="58"/>
    <cellStyle name="常规 14" xfId="59"/>
    <cellStyle name="常规 17" xfId="60"/>
    <cellStyle name="常规 22" xfId="61"/>
    <cellStyle name="常规 24" xfId="62"/>
    <cellStyle name="常规 19" xfId="63"/>
    <cellStyle name="常规 2" xfId="64"/>
    <cellStyle name="常规 20" xfId="65"/>
    <cellStyle name="常规 25" xfId="66"/>
    <cellStyle name="常规 25 29" xfId="67"/>
    <cellStyle name="常规 27" xfId="68"/>
    <cellStyle name="常规 28" xfId="69"/>
    <cellStyle name="常规 3" xfId="70"/>
    <cellStyle name="常规 4" xfId="71"/>
    <cellStyle name="常规 41" xfId="72"/>
    <cellStyle name="常规 5" xfId="73"/>
    <cellStyle name="常规 57" xfId="74"/>
    <cellStyle name="常规 58" xfId="7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68;&#27425;&#24615;&#20132;&#36890;&#34917;&#21161;/2022&#24180;/&#20065;&#38215;/&#20844;&#31034;/&#20132;&#36890;&#34917;&#36148;/&#23433;&#21270;&#21439;&#20048;&#23433;&#65288;&#38215;&#65289;&#38738;&#23792;&#36139;&#22256;&#21171;&#21160;&#21147;&#20139;&#21463;&#36716;&#31227;&#23601;&#19994;&#20132;&#36890;&#34917;&#21161;&#33457;&#21517;&#20876;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68;&#27425;&#24615;&#20132;&#36890;&#34917;&#21161;/2022&#24180;/&#20065;&#38215;/&#20844;&#31034;/&#20132;&#36890;&#34917;&#36148;/11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0132;&#36890;&#34917;&#21161;/&#26041;&#30707;&#26449;/poorLaborGatherInfo_errorMessage_1535609932833201%20(10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1"/>
  <sheetViews>
    <sheetView tabSelected="1" zoomScale="85" zoomScaleNormal="85" workbookViewId="0">
      <selection activeCell="E1" sqref="E:E"/>
    </sheetView>
  </sheetViews>
  <sheetFormatPr defaultColWidth="41.75" defaultRowHeight="13.5"/>
  <cols>
    <col min="1" max="2" width="8.25" style="1" customWidth="1"/>
    <col min="3" max="3" width="17.375" style="1" customWidth="1"/>
    <col min="4" max="4" width="4.25" style="1" customWidth="1"/>
    <col min="5" max="5" width="4.875" style="1" customWidth="1"/>
    <col min="6" max="7" width="8.25" style="1" customWidth="1"/>
    <col min="8" max="8" width="15.75" style="1" customWidth="1"/>
    <col min="9" max="11" width="8.25" style="1" customWidth="1"/>
    <col min="12" max="12" width="18.25" style="1" customWidth="1"/>
  </cols>
  <sheetData>
    <row r="1" ht="18.7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8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21" t="s">
        <v>13</v>
      </c>
      <c r="L4" s="22" t="s">
        <v>14</v>
      </c>
    </row>
    <row r="5" ht="15" customHeight="1" spans="1:12">
      <c r="A5" s="6"/>
      <c r="B5" s="6"/>
      <c r="C5" s="6"/>
      <c r="D5" s="8"/>
      <c r="E5" s="8"/>
      <c r="F5" s="6"/>
      <c r="G5" s="6"/>
      <c r="H5" s="8"/>
      <c r="I5" s="6" t="s">
        <v>15</v>
      </c>
      <c r="J5" s="6" t="s">
        <v>15</v>
      </c>
      <c r="K5" s="23"/>
      <c r="L5" s="22"/>
    </row>
    <row r="6" ht="40.5" customHeight="1" spans="1:12">
      <c r="A6" s="9">
        <v>1</v>
      </c>
      <c r="B6" s="9" t="s">
        <v>16</v>
      </c>
      <c r="C6" s="10" t="s">
        <v>17</v>
      </c>
      <c r="D6" s="9" t="s">
        <v>18</v>
      </c>
      <c r="E6" s="9" t="s">
        <v>19</v>
      </c>
      <c r="F6" s="9" t="s">
        <v>20</v>
      </c>
      <c r="G6" s="9">
        <v>202203</v>
      </c>
      <c r="H6" s="9" t="s">
        <v>21</v>
      </c>
      <c r="I6" s="9">
        <v>3800</v>
      </c>
      <c r="J6" s="9">
        <v>400</v>
      </c>
      <c r="K6" s="9" t="s">
        <v>16</v>
      </c>
      <c r="L6" s="10" t="s">
        <v>17</v>
      </c>
    </row>
    <row r="7" ht="40.5" customHeight="1" spans="1:12">
      <c r="A7" s="11">
        <v>2</v>
      </c>
      <c r="B7" s="12" t="s">
        <v>22</v>
      </c>
      <c r="C7" s="27" t="s">
        <v>23</v>
      </c>
      <c r="D7" s="14" t="s">
        <v>18</v>
      </c>
      <c r="E7" s="14" t="s">
        <v>19</v>
      </c>
      <c r="F7" s="14" t="s">
        <v>24</v>
      </c>
      <c r="G7" s="14" t="s">
        <v>25</v>
      </c>
      <c r="H7" s="14" t="s">
        <v>26</v>
      </c>
      <c r="I7" s="14" t="s">
        <v>27</v>
      </c>
      <c r="J7" s="24">
        <v>400</v>
      </c>
      <c r="K7" s="12" t="s">
        <v>28</v>
      </c>
      <c r="L7" s="28" t="s">
        <v>29</v>
      </c>
    </row>
    <row r="8" ht="40.5" customHeight="1" spans="1:12">
      <c r="A8" s="9">
        <v>3</v>
      </c>
      <c r="B8" s="14" t="s">
        <v>30</v>
      </c>
      <c r="C8" s="14" t="s">
        <v>31</v>
      </c>
      <c r="D8" s="14" t="s">
        <v>32</v>
      </c>
      <c r="E8" s="14" t="s">
        <v>19</v>
      </c>
      <c r="F8" s="14" t="s">
        <v>33</v>
      </c>
      <c r="G8" s="14" t="s">
        <v>34</v>
      </c>
      <c r="H8" s="14" t="s">
        <v>35</v>
      </c>
      <c r="I8" s="14" t="s">
        <v>36</v>
      </c>
      <c r="J8" s="24">
        <v>400</v>
      </c>
      <c r="K8" s="14" t="s">
        <v>30</v>
      </c>
      <c r="L8" s="14" t="s">
        <v>31</v>
      </c>
    </row>
    <row r="9" ht="40.5" customHeight="1" spans="1:12">
      <c r="A9" s="11">
        <v>4</v>
      </c>
      <c r="B9" s="10" t="s">
        <v>37</v>
      </c>
      <c r="C9" s="10" t="s">
        <v>38</v>
      </c>
      <c r="D9" s="10" t="s">
        <v>32</v>
      </c>
      <c r="E9" s="10" t="s">
        <v>39</v>
      </c>
      <c r="F9" s="10" t="s">
        <v>40</v>
      </c>
      <c r="G9" s="10" t="s">
        <v>41</v>
      </c>
      <c r="H9" s="10" t="s">
        <v>42</v>
      </c>
      <c r="I9" s="10" t="s">
        <v>43</v>
      </c>
      <c r="J9" s="25">
        <v>400</v>
      </c>
      <c r="K9" s="10" t="s">
        <v>37</v>
      </c>
      <c r="L9" s="10" t="s">
        <v>38</v>
      </c>
    </row>
    <row r="10" ht="40.5" customHeight="1" spans="1:12">
      <c r="A10" s="9">
        <v>5</v>
      </c>
      <c r="B10" s="14" t="s">
        <v>44</v>
      </c>
      <c r="C10" s="14" t="s">
        <v>45</v>
      </c>
      <c r="D10" s="14" t="s">
        <v>18</v>
      </c>
      <c r="E10" s="14" t="s">
        <v>19</v>
      </c>
      <c r="F10" s="14" t="s">
        <v>46</v>
      </c>
      <c r="G10" s="14" t="s">
        <v>47</v>
      </c>
      <c r="H10" s="14" t="s">
        <v>48</v>
      </c>
      <c r="I10" s="14" t="s">
        <v>49</v>
      </c>
      <c r="J10" s="24">
        <v>400</v>
      </c>
      <c r="K10" s="14" t="s">
        <v>50</v>
      </c>
      <c r="L10" s="14" t="s">
        <v>51</v>
      </c>
    </row>
    <row r="11" ht="40.5" customHeight="1" spans="1:12">
      <c r="A11" s="11">
        <v>6</v>
      </c>
      <c r="B11" s="14" t="s">
        <v>52</v>
      </c>
      <c r="C11" s="15" t="s">
        <v>53</v>
      </c>
      <c r="D11" s="14" t="s">
        <v>32</v>
      </c>
      <c r="E11" s="14" t="s">
        <v>19</v>
      </c>
      <c r="F11" s="14" t="s">
        <v>54</v>
      </c>
      <c r="G11" s="14" t="s">
        <v>55</v>
      </c>
      <c r="H11" s="14" t="s">
        <v>56</v>
      </c>
      <c r="I11" s="14" t="s">
        <v>57</v>
      </c>
      <c r="J11" s="24">
        <v>400</v>
      </c>
      <c r="K11" s="14" t="s">
        <v>52</v>
      </c>
      <c r="L11" s="15" t="s">
        <v>53</v>
      </c>
    </row>
    <row r="12" ht="40.5" customHeight="1" spans="1:12">
      <c r="A12" s="9">
        <v>7</v>
      </c>
      <c r="B12" s="14" t="s">
        <v>58</v>
      </c>
      <c r="C12" s="28" t="s">
        <v>59</v>
      </c>
      <c r="D12" s="14" t="s">
        <v>32</v>
      </c>
      <c r="E12" s="14" t="s">
        <v>19</v>
      </c>
      <c r="F12" s="14" t="s">
        <v>20</v>
      </c>
      <c r="G12" s="14" t="s">
        <v>60</v>
      </c>
      <c r="H12" s="14" t="s">
        <v>61</v>
      </c>
      <c r="I12" s="14" t="s">
        <v>62</v>
      </c>
      <c r="J12" s="24">
        <v>400</v>
      </c>
      <c r="K12" s="14" t="s">
        <v>58</v>
      </c>
      <c r="L12" s="28" t="s">
        <v>59</v>
      </c>
    </row>
    <row r="13" ht="40.5" customHeight="1" spans="1:12">
      <c r="A13" s="11">
        <v>8</v>
      </c>
      <c r="B13" s="14" t="s">
        <v>63</v>
      </c>
      <c r="C13" s="14" t="s">
        <v>64</v>
      </c>
      <c r="D13" s="14" t="s">
        <v>18</v>
      </c>
      <c r="E13" s="14" t="s">
        <v>19</v>
      </c>
      <c r="F13" s="14" t="s">
        <v>20</v>
      </c>
      <c r="G13" s="14" t="s">
        <v>65</v>
      </c>
      <c r="H13" s="14" t="s">
        <v>66</v>
      </c>
      <c r="I13" s="14" t="s">
        <v>62</v>
      </c>
      <c r="J13" s="24">
        <v>400</v>
      </c>
      <c r="K13" s="14" t="s">
        <v>63</v>
      </c>
      <c r="L13" s="14" t="s">
        <v>64</v>
      </c>
    </row>
    <row r="14" ht="40.5" customHeight="1" spans="1:12">
      <c r="A14" s="9">
        <v>9</v>
      </c>
      <c r="B14" s="14" t="s">
        <v>67</v>
      </c>
      <c r="C14" s="14" t="s">
        <v>68</v>
      </c>
      <c r="D14" s="14" t="s">
        <v>32</v>
      </c>
      <c r="E14" s="14" t="s">
        <v>19</v>
      </c>
      <c r="F14" s="14" t="s">
        <v>69</v>
      </c>
      <c r="G14" s="14" t="s">
        <v>70</v>
      </c>
      <c r="H14" s="14" t="s">
        <v>71</v>
      </c>
      <c r="I14" s="14" t="s">
        <v>49</v>
      </c>
      <c r="J14" s="24">
        <v>400</v>
      </c>
      <c r="K14" s="14" t="s">
        <v>67</v>
      </c>
      <c r="L14" s="24" t="s">
        <v>68</v>
      </c>
    </row>
    <row r="15" ht="40.5" customHeight="1" spans="1:12">
      <c r="A15" s="11">
        <v>10</v>
      </c>
      <c r="B15" s="11" t="s">
        <v>72</v>
      </c>
      <c r="C15" s="29" t="s">
        <v>73</v>
      </c>
      <c r="D15" s="11" t="s">
        <v>32</v>
      </c>
      <c r="E15" s="11" t="s">
        <v>19</v>
      </c>
      <c r="F15" s="11" t="s">
        <v>74</v>
      </c>
      <c r="G15" s="11">
        <v>2022.2</v>
      </c>
      <c r="H15" s="11" t="s">
        <v>75</v>
      </c>
      <c r="I15" s="11">
        <v>4700</v>
      </c>
      <c r="J15" s="11">
        <v>400</v>
      </c>
      <c r="K15" s="11" t="s">
        <v>76</v>
      </c>
      <c r="L15" s="29" t="s">
        <v>77</v>
      </c>
    </row>
    <row r="16" ht="40.5" customHeight="1" spans="1:12">
      <c r="A16" s="9">
        <v>11</v>
      </c>
      <c r="B16" s="16" t="s">
        <v>78</v>
      </c>
      <c r="C16" s="17" t="s">
        <v>79</v>
      </c>
      <c r="D16" s="14" t="str">
        <f>IF(ISBLANK(C16),"",IF(MOD(MID(C16,17,1),2),"男","女"))</f>
        <v>男</v>
      </c>
      <c r="E16" s="14" t="s">
        <v>19</v>
      </c>
      <c r="F16" s="14" t="s">
        <v>80</v>
      </c>
      <c r="G16" s="14" t="s">
        <v>81</v>
      </c>
      <c r="H16" s="14" t="s">
        <v>82</v>
      </c>
      <c r="I16" s="14" t="s">
        <v>49</v>
      </c>
      <c r="J16" s="24">
        <v>400</v>
      </c>
      <c r="K16" s="14" t="s">
        <v>83</v>
      </c>
      <c r="L16" s="16" t="s">
        <v>84</v>
      </c>
    </row>
    <row r="17" ht="40.5" customHeight="1" spans="1:12">
      <c r="A17" s="11">
        <v>12</v>
      </c>
      <c r="B17" s="18" t="s">
        <v>85</v>
      </c>
      <c r="C17" s="30" t="s">
        <v>86</v>
      </c>
      <c r="D17" s="14" t="s">
        <v>18</v>
      </c>
      <c r="E17" s="14" t="s">
        <v>19</v>
      </c>
      <c r="F17" s="18" t="s">
        <v>87</v>
      </c>
      <c r="G17" s="14" t="s">
        <v>88</v>
      </c>
      <c r="H17" s="18" t="s">
        <v>89</v>
      </c>
      <c r="I17" s="14" t="s">
        <v>90</v>
      </c>
      <c r="J17" s="24">
        <v>400</v>
      </c>
      <c r="K17" s="14" t="s">
        <v>91</v>
      </c>
      <c r="L17" s="14" t="s">
        <v>92</v>
      </c>
    </row>
    <row r="18" ht="40.5" customHeight="1" spans="1:12">
      <c r="A18" s="9">
        <v>13</v>
      </c>
      <c r="B18" s="10" t="s">
        <v>93</v>
      </c>
      <c r="C18" s="10" t="s">
        <v>94</v>
      </c>
      <c r="D18" s="10" t="s">
        <v>18</v>
      </c>
      <c r="E18" s="10" t="s">
        <v>19</v>
      </c>
      <c r="F18" s="10" t="s">
        <v>95</v>
      </c>
      <c r="G18" s="10" t="s">
        <v>96</v>
      </c>
      <c r="H18" s="10" t="s">
        <v>97</v>
      </c>
      <c r="I18" s="10" t="s">
        <v>49</v>
      </c>
      <c r="J18" s="25">
        <v>400</v>
      </c>
      <c r="K18" s="10" t="s">
        <v>98</v>
      </c>
      <c r="L18" s="31" t="s">
        <v>99</v>
      </c>
    </row>
    <row r="19" ht="40.5" customHeight="1" spans="1:12">
      <c r="A19" s="11">
        <v>14</v>
      </c>
      <c r="B19" s="10" t="s">
        <v>100</v>
      </c>
      <c r="C19" s="10" t="s">
        <v>101</v>
      </c>
      <c r="D19" s="10" t="s">
        <v>32</v>
      </c>
      <c r="E19" s="10" t="s">
        <v>19</v>
      </c>
      <c r="F19" s="10" t="s">
        <v>102</v>
      </c>
      <c r="G19" s="10" t="s">
        <v>103</v>
      </c>
      <c r="H19" s="10" t="s">
        <v>104</v>
      </c>
      <c r="I19" s="10" t="s">
        <v>43</v>
      </c>
      <c r="J19" s="25">
        <v>400</v>
      </c>
      <c r="K19" s="10" t="s">
        <v>105</v>
      </c>
      <c r="L19" s="10" t="s">
        <v>106</v>
      </c>
    </row>
    <row r="20" ht="40.5" customHeight="1" spans="1:12">
      <c r="A20" s="9">
        <v>15</v>
      </c>
      <c r="B20" s="10" t="s">
        <v>107</v>
      </c>
      <c r="C20" s="31" t="s">
        <v>108</v>
      </c>
      <c r="D20" s="10" t="s">
        <v>32</v>
      </c>
      <c r="E20" s="10" t="s">
        <v>19</v>
      </c>
      <c r="F20" s="10" t="s">
        <v>109</v>
      </c>
      <c r="G20" s="10" t="s">
        <v>96</v>
      </c>
      <c r="H20" s="10" t="s">
        <v>110</v>
      </c>
      <c r="I20" s="10" t="s">
        <v>43</v>
      </c>
      <c r="J20" s="25">
        <v>400</v>
      </c>
      <c r="K20" s="10" t="s">
        <v>111</v>
      </c>
      <c r="L20" s="31" t="s">
        <v>112</v>
      </c>
    </row>
    <row r="21" ht="40.5" customHeight="1" spans="1:12">
      <c r="A21" s="19" t="s">
        <v>113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6"/>
    </row>
  </sheetData>
  <autoFilter ref="A5:L21"/>
  <mergeCells count="14">
    <mergeCell ref="A1:B1"/>
    <mergeCell ref="A2:L2"/>
    <mergeCell ref="A3:L3"/>
    <mergeCell ref="A21:L21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dataValidations count="1">
    <dataValidation type="list" allowBlank="1" showInputMessage="1" showErrorMessage="1" sqref="E17">
      <formula1>"是,否"</formula1>
    </dataValidation>
  </dataValidations>
  <sortState caseSensitive="0" columnSort="0" ref="A4:N491">
    <sortCondition descending="0" ref="K4:K491"/>
  </sortState>
  <pageMargins left="0.354166666666667" right="0.196527777777778" top="0.747916666666667" bottom="0.275" header="0.314583333333333" footer="0.156944444444444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^_^辉</cp:lastModifiedBy>
  <dcterms:created xsi:type="dcterms:W3CDTF">2022-11-11T09:44:47Z</dcterms:created>
  <dcterms:modified xsi:type="dcterms:W3CDTF">2022-11-11T09:44:54Z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34EE689309DA4475987DDDA8FB149556</vt:lpwstr>
  </property>
</Properties>
</file>