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发名册 " sheetId="5" r:id="rId1"/>
    <sheet name="Sheet1" sheetId="4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<sst xmlns="http://schemas.openxmlformats.org/spreadsheetml/2006/main" count="908" uniqueCount="405">
  <si>
    <t xml:space="preserve"> 安化县2023年重点民生实事“困难残疾人家庭无障碍改造”项目拟改造对象名单</t>
  </si>
  <si>
    <t>序号</t>
  </si>
  <si>
    <t>姓名</t>
  </si>
  <si>
    <t>残疾证号</t>
  </si>
  <si>
    <t>残疾类别及等级</t>
  </si>
  <si>
    <t>家庭地址</t>
  </si>
  <si>
    <t>联系方式</t>
  </si>
  <si>
    <t>备注</t>
  </si>
  <si>
    <t>陈永军</t>
  </si>
  <si>
    <t>精神二级</t>
  </si>
  <si>
    <t>益阳市安化县江南镇边江村</t>
  </si>
  <si>
    <t>赵爱君</t>
  </si>
  <si>
    <t>精神一级</t>
  </si>
  <si>
    <t>王美英</t>
  </si>
  <si>
    <t>益阳市安化县江南镇植荣社区</t>
  </si>
  <si>
    <t>黄翠兰</t>
  </si>
  <si>
    <t>益阳市安化县江南镇大众村</t>
  </si>
  <si>
    <t>胡德利</t>
  </si>
  <si>
    <t>肢体二级</t>
  </si>
  <si>
    <t>益阳市安化县江南镇丘甲河村</t>
  </si>
  <si>
    <t>胡秋来</t>
  </si>
  <si>
    <t>肢体一级</t>
  </si>
  <si>
    <t>彭俊</t>
  </si>
  <si>
    <t>益阳市安化县江南镇洞市社区</t>
  </si>
  <si>
    <t>刘德祥</t>
  </si>
  <si>
    <t>益阳市安化县江南镇红泥田村</t>
  </si>
  <si>
    <t>陈立文</t>
  </si>
  <si>
    <t>益阳市安化县江南镇马路新村</t>
  </si>
  <si>
    <t>贺勇</t>
  </si>
  <si>
    <t>多重一级</t>
  </si>
  <si>
    <t>王华盛</t>
  </si>
  <si>
    <t>王正大</t>
  </si>
  <si>
    <t>言语一级</t>
  </si>
  <si>
    <t>罗及花</t>
  </si>
  <si>
    <t>益阳市安化县江南镇梅山村</t>
  </si>
  <si>
    <t>王本社</t>
  </si>
  <si>
    <t>听力一级</t>
  </si>
  <si>
    <t>王伟</t>
  </si>
  <si>
    <t>益阳市安化县江南镇庆阳村</t>
  </si>
  <si>
    <t>谌毅刚</t>
  </si>
  <si>
    <t>益阳市安化县江南镇江南社区</t>
  </si>
  <si>
    <t>刘玉书</t>
  </si>
  <si>
    <t>多重二级</t>
  </si>
  <si>
    <t>王付初</t>
  </si>
  <si>
    <t>视力一级</t>
  </si>
  <si>
    <t>杨云姣</t>
  </si>
  <si>
    <t>陈花英</t>
  </si>
  <si>
    <t>益阳市安化县江南镇锡谭村</t>
  </si>
  <si>
    <t>陈建平</t>
  </si>
  <si>
    <t>智力一级</t>
  </si>
  <si>
    <t>益阳市安化县江南镇新星村</t>
  </si>
  <si>
    <t>陈松根</t>
  </si>
  <si>
    <t>智力二级</t>
  </si>
  <si>
    <t>王田芝</t>
  </si>
  <si>
    <t>蒋用群</t>
  </si>
  <si>
    <t>陶冬连</t>
  </si>
  <si>
    <t>益阳市安化县江南镇竹林村</t>
  </si>
  <si>
    <t>陶爱娥</t>
  </si>
  <si>
    <t>黄铁石</t>
  </si>
  <si>
    <t>益阳市安化县江南镇黄石村</t>
  </si>
  <si>
    <t>陶顶才</t>
  </si>
  <si>
    <t>视力二级</t>
  </si>
  <si>
    <t>益阳市安化县江南镇赤竹社区</t>
  </si>
  <si>
    <t>陈抗辉</t>
  </si>
  <si>
    <t>刘永高</t>
  </si>
  <si>
    <t>王道良</t>
  </si>
  <si>
    <t>王进国</t>
  </si>
  <si>
    <t>谌林范</t>
  </si>
  <si>
    <t>王潘桃</t>
  </si>
  <si>
    <t>贺了兰</t>
  </si>
  <si>
    <t>陈立加</t>
  </si>
  <si>
    <t>益阳市安化县江南镇陈王村</t>
  </si>
  <si>
    <t>陈谷华</t>
  </si>
  <si>
    <t>陈运娥</t>
  </si>
  <si>
    <t>益阳市安化县江南镇大屋村</t>
  </si>
  <si>
    <t>王保翠</t>
  </si>
  <si>
    <t>胡汉生</t>
  </si>
  <si>
    <t>贺永付</t>
  </si>
  <si>
    <t>益阳市安化县江南镇木溪口村</t>
  </si>
  <si>
    <t>聂立菊</t>
  </si>
  <si>
    <t>益阳市安化县江南镇洞市村</t>
  </si>
  <si>
    <t>陶冬生</t>
  </si>
  <si>
    <t>益阳市安化县江南镇茅平村</t>
  </si>
  <si>
    <t>丁卫国</t>
  </si>
  <si>
    <t>益阳市安化县小淹镇百福村</t>
  </si>
  <si>
    <t>丁孟冬</t>
  </si>
  <si>
    <t>丁建红</t>
  </si>
  <si>
    <t>陶双和</t>
  </si>
  <si>
    <t>罗建兵</t>
  </si>
  <si>
    <t>益阳市安化县小淹镇敷溪社区</t>
  </si>
  <si>
    <t>李黎高</t>
  </si>
  <si>
    <t>潘益兴</t>
  </si>
  <si>
    <t>刘迎英</t>
  </si>
  <si>
    <t>李先花</t>
  </si>
  <si>
    <t>陈苏安</t>
  </si>
  <si>
    <t>益阳市安化县小淹镇社区</t>
  </si>
  <si>
    <t>唐正清</t>
  </si>
  <si>
    <t>李玲蔚</t>
  </si>
  <si>
    <t>肖墩柱</t>
  </si>
  <si>
    <t>益阳市安化县小淹镇肖家村</t>
  </si>
  <si>
    <t>刘苏英</t>
  </si>
  <si>
    <t>刘叶红</t>
  </si>
  <si>
    <t>肖玉坤</t>
  </si>
  <si>
    <t>彭庆</t>
  </si>
  <si>
    <t>刘祖胜</t>
  </si>
  <si>
    <t>益阳市安化县小淹镇老安村</t>
  </si>
  <si>
    <t>罗建连</t>
  </si>
  <si>
    <t>吴秀红</t>
  </si>
  <si>
    <t>刘革新</t>
  </si>
  <si>
    <t>益阳市安化县小淹镇幸福村</t>
  </si>
  <si>
    <t>卢月华</t>
  </si>
  <si>
    <t>刘远民</t>
  </si>
  <si>
    <t>丁放姣</t>
  </si>
  <si>
    <t>益阳市安化县小淹镇百花村</t>
  </si>
  <si>
    <t>李斌</t>
  </si>
  <si>
    <t>李进元</t>
  </si>
  <si>
    <t>李顺耕</t>
  </si>
  <si>
    <t>刘和平</t>
  </si>
  <si>
    <t>益阳市安化县小淹镇碧溪村</t>
  </si>
  <si>
    <t>张新社</t>
  </si>
  <si>
    <t>益阳市安化县小淹镇杨思村</t>
  </si>
  <si>
    <t>彭顺华</t>
  </si>
  <si>
    <t>陈俊龙</t>
  </si>
  <si>
    <t>王完花</t>
  </si>
  <si>
    <t>张杏田</t>
  </si>
  <si>
    <t>益阳市安化县小淹镇杨石村</t>
  </si>
  <si>
    <t>彭刚岩</t>
  </si>
  <si>
    <t>益阳市安化县小淹镇陶澍村</t>
  </si>
  <si>
    <t>彭云正</t>
  </si>
  <si>
    <t>陈米贵</t>
  </si>
  <si>
    <t>陶海军</t>
  </si>
  <si>
    <t>赵建辉</t>
  </si>
  <si>
    <t>益阳市安化县小淹镇永和街</t>
  </si>
  <si>
    <t>龚胜利</t>
  </si>
  <si>
    <t>益阳市安化县小淹镇胜利街</t>
  </si>
  <si>
    <t>陶历</t>
  </si>
  <si>
    <t>益阳市安化县小淹镇胜利村</t>
  </si>
  <si>
    <t>李运连</t>
  </si>
  <si>
    <t>丁伟中</t>
  </si>
  <si>
    <t>陶严廷</t>
  </si>
  <si>
    <t>彭双英</t>
  </si>
  <si>
    <t>丁哲庆</t>
  </si>
  <si>
    <t>益阳市安化县小淹镇白连村</t>
  </si>
  <si>
    <t>李苏阳</t>
  </si>
  <si>
    <t>李再祥</t>
  </si>
  <si>
    <t>张汗菊</t>
  </si>
  <si>
    <t>益阳市安化县小淹镇石峰村</t>
  </si>
  <si>
    <t>肖建平</t>
  </si>
  <si>
    <t>吴立军</t>
  </si>
  <si>
    <t>益阳市安化县小淹镇双仙村</t>
  </si>
  <si>
    <t>刘赛娥</t>
  </si>
  <si>
    <t>李成立</t>
  </si>
  <si>
    <t>彭超</t>
  </si>
  <si>
    <t>彭德茂</t>
  </si>
  <si>
    <t>益阳市安化县小淹镇金双村</t>
  </si>
  <si>
    <t>金正君</t>
  </si>
  <si>
    <t>李受龙</t>
  </si>
  <si>
    <t>金条秀</t>
  </si>
  <si>
    <t>刘吉善</t>
  </si>
  <si>
    <t>刘伟群</t>
  </si>
  <si>
    <t>益阳市安化县滔溪镇长乐社区</t>
  </si>
  <si>
    <t>李年来</t>
  </si>
  <si>
    <t>李国保</t>
  </si>
  <si>
    <t>刘次民</t>
  </si>
  <si>
    <t>李迪生</t>
  </si>
  <si>
    <t>益阳市安化县滔溪镇文溪村</t>
  </si>
  <si>
    <t>李明光</t>
  </si>
  <si>
    <t>益阳市安化县滔溪镇滔溪社区</t>
  </si>
  <si>
    <t>肖叔娥</t>
  </si>
  <si>
    <t>李丽娟</t>
  </si>
  <si>
    <t>李荷花</t>
  </si>
  <si>
    <t>彭平</t>
  </si>
  <si>
    <t>益阳市安化县滔溪镇方谷村</t>
  </si>
  <si>
    <t>罗常青</t>
  </si>
  <si>
    <t>李宽兴</t>
  </si>
  <si>
    <t>益阳市安化县滔溪镇斗山村</t>
  </si>
  <si>
    <t>易早香</t>
  </si>
  <si>
    <t>李落青</t>
  </si>
  <si>
    <t>刘建华</t>
  </si>
  <si>
    <t>陶翠军</t>
  </si>
  <si>
    <t>李文龙</t>
  </si>
  <si>
    <t>刘陶睛</t>
  </si>
  <si>
    <t>益阳市安化县滔溪镇上马村</t>
  </si>
  <si>
    <t>李毅华</t>
  </si>
  <si>
    <t>谌又岩</t>
  </si>
  <si>
    <t>益阳市安化县田庄乡茶酉社区</t>
  </si>
  <si>
    <t>陆川连</t>
  </si>
  <si>
    <t>谌青爱</t>
  </si>
  <si>
    <t>吉双来</t>
  </si>
  <si>
    <t>王邻辉</t>
  </si>
  <si>
    <t>谌义全</t>
  </si>
  <si>
    <t>谌萼周</t>
  </si>
  <si>
    <t>吉赛花</t>
  </si>
  <si>
    <t>谌一兴</t>
  </si>
  <si>
    <t>谌翠玉</t>
  </si>
  <si>
    <t>蒋扶连</t>
  </si>
  <si>
    <t>吉佑芝</t>
  </si>
  <si>
    <t>谌谱岩</t>
  </si>
  <si>
    <t>谌礼全</t>
  </si>
  <si>
    <t>王新黎</t>
  </si>
  <si>
    <t>益阳市安化县羊角塘镇新溪村</t>
  </si>
  <si>
    <t>杨方正</t>
  </si>
  <si>
    <t>杨训娇</t>
  </si>
  <si>
    <t>杨哲军</t>
  </si>
  <si>
    <t>夏纯喜</t>
  </si>
  <si>
    <t>益阳市安化县羊角塘镇大坪村</t>
  </si>
  <si>
    <t>夏春艳</t>
  </si>
  <si>
    <t>肖丽君</t>
  </si>
  <si>
    <t>夏劲刚</t>
  </si>
  <si>
    <t>益阳市安化县羊角塘镇福泉村</t>
  </si>
  <si>
    <t>夏美军</t>
  </si>
  <si>
    <t>王丰华</t>
  </si>
  <si>
    <t>益阳市安化县羊角塘镇银花溪村</t>
  </si>
  <si>
    <t>夏庆梅</t>
  </si>
  <si>
    <t>夏续春</t>
  </si>
  <si>
    <t>杨艳兰</t>
  </si>
  <si>
    <t>王补龙</t>
  </si>
  <si>
    <t>王有志</t>
  </si>
  <si>
    <t>益阳市安化县羊角塘镇羊角塘社区</t>
  </si>
  <si>
    <t>王法会</t>
  </si>
  <si>
    <t>夏决分</t>
  </si>
  <si>
    <t>益阳市安化县羊角塘镇板溪村</t>
  </si>
  <si>
    <t>卢卫超</t>
  </si>
  <si>
    <t>李衡山</t>
  </si>
  <si>
    <t>夏赞彪</t>
  </si>
  <si>
    <t>卢顺忠</t>
  </si>
  <si>
    <t>卢玉良</t>
  </si>
  <si>
    <t>夏支媛</t>
  </si>
  <si>
    <t>杨韬瞿</t>
  </si>
  <si>
    <t>益阳市安化县羊角塘镇董木溪村</t>
  </si>
  <si>
    <t>杨浩</t>
  </si>
  <si>
    <t>李珊</t>
  </si>
  <si>
    <t>黄文丽</t>
  </si>
  <si>
    <t>杨壮</t>
  </si>
  <si>
    <t>李基运</t>
  </si>
  <si>
    <t>杨腾香</t>
  </si>
  <si>
    <t>益阳市安化县羊角塘镇野鸭塘村</t>
  </si>
  <si>
    <t>黄旦初</t>
  </si>
  <si>
    <t>卢护林</t>
  </si>
  <si>
    <t>黄谷华</t>
  </si>
  <si>
    <t>益阳市安化县羊角塘镇联兴村</t>
  </si>
  <si>
    <t>张水利</t>
  </si>
  <si>
    <t>益阳市安化县羊角塘镇唐九村</t>
  </si>
  <si>
    <t>杨胜年</t>
  </si>
  <si>
    <t>李世安</t>
  </si>
  <si>
    <t>杨再支</t>
  </si>
  <si>
    <t>龚小丽</t>
  </si>
  <si>
    <t>益阳市安化县羊角塘镇常安村</t>
  </si>
  <si>
    <t>李良智</t>
  </si>
  <si>
    <t>李朝辉</t>
  </si>
  <si>
    <t>益阳市安化县羊角塘镇石牛村</t>
  </si>
  <si>
    <t>贺仁民</t>
  </si>
  <si>
    <t>听力二级</t>
  </si>
  <si>
    <t>夏赞初</t>
  </si>
  <si>
    <t>益阳市安化县羊角塘镇潘杨村</t>
  </si>
  <si>
    <t>黄及付</t>
  </si>
  <si>
    <t>益阳市安化县冷市镇新仓村</t>
  </si>
  <si>
    <t>彭淑娣</t>
  </si>
  <si>
    <t>益阳市安化县冷市镇九曲村</t>
  </si>
  <si>
    <t>黄有能</t>
  </si>
  <si>
    <t>李建军</t>
  </si>
  <si>
    <t>益阳市安化县冷市镇曲江社区</t>
  </si>
  <si>
    <t>李湘怀</t>
  </si>
  <si>
    <t>曹姝</t>
  </si>
  <si>
    <t>禹乐</t>
  </si>
  <si>
    <t>黄晓霞</t>
  </si>
  <si>
    <t>益阳市安化县冷市镇东庄坪村</t>
  </si>
  <si>
    <t>周派希</t>
  </si>
  <si>
    <t>简昌盛</t>
  </si>
  <si>
    <t>益阳市安化县冷市镇白玉溪村</t>
  </si>
  <si>
    <t>黄勇军</t>
  </si>
  <si>
    <t>益阳市安化县冷市镇大桥水社区</t>
  </si>
  <si>
    <t>梁飞祥</t>
  </si>
  <si>
    <t>益阳市安化县冷市镇梁家村</t>
  </si>
  <si>
    <t>梁和连</t>
  </si>
  <si>
    <t>益阳市安化县冷市镇马桥村</t>
  </si>
  <si>
    <t>张梅生</t>
  </si>
  <si>
    <t>益阳市安化县冷市镇金湖村</t>
  </si>
  <si>
    <t>曾桃花</t>
  </si>
  <si>
    <t>张致富</t>
  </si>
  <si>
    <t>黄学易</t>
  </si>
  <si>
    <t>益阳市安化县冷市镇南华村</t>
  </si>
  <si>
    <t>丁有弟</t>
  </si>
  <si>
    <t>夏美初</t>
  </si>
  <si>
    <t>黄新会</t>
  </si>
  <si>
    <t>张群花</t>
  </si>
  <si>
    <t>益阳市安化县冷市镇文昌村</t>
  </si>
  <si>
    <t>黄畅科</t>
  </si>
  <si>
    <t>张华</t>
  </si>
  <si>
    <t>益阳市安化县冷市镇冷家嘴社区</t>
  </si>
  <si>
    <t>张炼</t>
  </si>
  <si>
    <t>刘秋珍</t>
  </si>
  <si>
    <t>黄灿</t>
  </si>
  <si>
    <t>益阳市安化县冷市镇大苍村</t>
  </si>
  <si>
    <t>刘文杰</t>
  </si>
  <si>
    <t>曾红日</t>
  </si>
  <si>
    <t>益阳市安化县冷市镇家兴社区</t>
  </si>
  <si>
    <t>刘苏珍</t>
  </si>
  <si>
    <t>夏冬香</t>
  </si>
  <si>
    <t>益阳市安化县平口镇永兴社区</t>
  </si>
  <si>
    <t>苏传良</t>
  </si>
  <si>
    <t>梁长圣</t>
  </si>
  <si>
    <t>陈立永</t>
  </si>
  <si>
    <t>夏翔</t>
  </si>
  <si>
    <t>刘霞</t>
  </si>
  <si>
    <t>刘满耘</t>
  </si>
  <si>
    <t>刘平</t>
  </si>
  <si>
    <t>张怡红</t>
  </si>
  <si>
    <t>陈菊香</t>
  </si>
  <si>
    <t>益阳市安化县平口镇建平社区</t>
  </si>
  <si>
    <t>李俊雄</t>
  </si>
  <si>
    <t>李俊国</t>
  </si>
  <si>
    <t>夏建少</t>
  </si>
  <si>
    <t>张权</t>
  </si>
  <si>
    <t>刘芷呤</t>
  </si>
  <si>
    <t>刘向群</t>
  </si>
  <si>
    <t>张玉超</t>
  </si>
  <si>
    <t>益阳市安化县平口镇新正社区</t>
  </si>
  <si>
    <t>夏兵</t>
  </si>
  <si>
    <t>孟友花</t>
  </si>
  <si>
    <t>益阳市安化县平口镇金辉村</t>
  </si>
  <si>
    <t>张光荣</t>
  </si>
  <si>
    <t>刘唐泗</t>
  </si>
  <si>
    <t>梁积贵</t>
  </si>
  <si>
    <t>戴龙长</t>
  </si>
  <si>
    <t>梁智卓</t>
  </si>
  <si>
    <t>曾腊英</t>
  </si>
  <si>
    <t>洪友恒</t>
  </si>
  <si>
    <t>张人孝</t>
  </si>
  <si>
    <t>益阳市安化县平口镇沂溪村</t>
  </si>
  <si>
    <t>苏美娥</t>
  </si>
  <si>
    <t>夏绪康</t>
  </si>
  <si>
    <t>夏先平</t>
  </si>
  <si>
    <t>益阳市安化县平口镇平山村</t>
  </si>
  <si>
    <t>陈艳</t>
  </si>
  <si>
    <t>曾满香</t>
  </si>
  <si>
    <t>刘玉霞</t>
  </si>
  <si>
    <t>益阳市安化县平口镇新坪社区</t>
  </si>
  <si>
    <t>王艳辉</t>
  </si>
  <si>
    <t>饶席龙</t>
  </si>
  <si>
    <t>孟小云</t>
  </si>
  <si>
    <t>夏春桃</t>
  </si>
  <si>
    <t>刘端梅</t>
  </si>
  <si>
    <t>孟坤前</t>
  </si>
  <si>
    <t>陈善衡</t>
  </si>
  <si>
    <t>孟姣</t>
  </si>
  <si>
    <t>刘竹林</t>
  </si>
  <si>
    <t>益阳市安化县平口镇范溪村</t>
  </si>
  <si>
    <t>刘助建</t>
  </si>
  <si>
    <t>刘秋香</t>
  </si>
  <si>
    <t>戴友秀</t>
  </si>
  <si>
    <t>夏兰花</t>
  </si>
  <si>
    <t>益阳市安化县平口镇兴果村</t>
  </si>
  <si>
    <t>陈立书</t>
  </si>
  <si>
    <t>益阳市安化县平口镇山洋村</t>
  </si>
  <si>
    <t>陈勇</t>
  </si>
  <si>
    <t>戴隆章</t>
  </si>
  <si>
    <t>戴建珍</t>
  </si>
  <si>
    <t>彭金芳</t>
  </si>
  <si>
    <t>刘丰先</t>
  </si>
  <si>
    <t>刘崇艳</t>
  </si>
  <si>
    <t>陆鹏宇</t>
  </si>
  <si>
    <t>夏发娥</t>
  </si>
  <si>
    <t>王应前</t>
  </si>
  <si>
    <t>龚绣珍</t>
  </si>
  <si>
    <t>肖刚山</t>
  </si>
  <si>
    <t>陶健妮</t>
  </si>
  <si>
    <t>贺凤姣</t>
  </si>
  <si>
    <t>盛明山</t>
  </si>
  <si>
    <t>益阳市安化县江南镇思贤村</t>
  </si>
  <si>
    <t>陈传智</t>
  </si>
  <si>
    <t>陈阜生</t>
  </si>
  <si>
    <t>陈世杰</t>
  </si>
  <si>
    <t>陶青花</t>
  </si>
  <si>
    <t>陈田枝</t>
  </si>
  <si>
    <t>黄后兵</t>
  </si>
  <si>
    <t>黄开平</t>
  </si>
  <si>
    <t>熊美香</t>
  </si>
  <si>
    <t>王慢先</t>
  </si>
  <si>
    <t>李云桃</t>
  </si>
  <si>
    <t>李桂生</t>
  </si>
  <si>
    <t>王雨清</t>
  </si>
  <si>
    <t>益阳市安化县江南镇天门村</t>
  </si>
  <si>
    <t>黄容桃</t>
  </si>
  <si>
    <t>陶应祥</t>
  </si>
  <si>
    <t>肖松</t>
  </si>
  <si>
    <t>李瑞英</t>
  </si>
  <si>
    <t>丁战群</t>
  </si>
  <si>
    <t>张满初</t>
  </si>
  <si>
    <t>丁祥庆</t>
  </si>
  <si>
    <t>彭胜保</t>
  </si>
  <si>
    <t>李显军</t>
  </si>
  <si>
    <t>李义方</t>
  </si>
  <si>
    <t>毛兴伯</t>
  </si>
  <si>
    <t>夏丽兵</t>
  </si>
  <si>
    <t>夏钟初</t>
  </si>
  <si>
    <t>卢任行</t>
  </si>
  <si>
    <t>李靖</t>
  </si>
  <si>
    <t>夏赞松</t>
  </si>
  <si>
    <t>黄铁刚</t>
  </si>
  <si>
    <t>张旺春</t>
  </si>
  <si>
    <t>黄有德</t>
  </si>
  <si>
    <t>刘建东</t>
  </si>
  <si>
    <t>王晚香</t>
  </si>
  <si>
    <t>贺蒲桃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</si>
</sst>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-804]General"/>
  </numFmts>
  <fonts count="29">
    <font>
      <sz val="11"/>
      <color theme="1"/>
      <name val="等线"/>
      <charset val="134"/>
      <scheme val="minor"/>
    </font>
    <font>
      <b/>
      <sz val="14"/>
      <color theme="1"/>
      <name val="仿宋_GB2312"/>
      <charset val="134"/>
    </font>
    <font>
      <b/>
      <sz val="14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4"/>
      <color rgb="FFFF0000"/>
      <name val="仿宋_GB2312"/>
      <charset val="134"/>
    </font>
    <font>
      <b/>
      <sz val="14"/>
      <color rgb="FFFF0000"/>
      <name val="等线"/>
      <charset val="134"/>
      <scheme val="minor"/>
    </font>
    <font>
      <sz val="10.5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/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7" fontId="9" fillId="0" borderId="0" xfId="0" applyNumberFormat="1" applyFont="1" applyAlignment="1">
      <alignment horizontal="justify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D5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72;&#21033;2023\&#26080;&#38556;&#30861;&#25913;&#36896;&#24037;&#20316;\&#26080;&#38556;&#30861;&#25913;&#36896;\2023&#24180;&#30465;&#37325;&#28857;&#27665;&#29983;&#23454;&#20107;&#8220;&#22256;&#38590;&#27531;&#30142;&#20154;&#23478;&#24237;&#26080;&#38556;&#30861;&#25913;&#36896;&#8221;&#39033;&#30446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名册 "/>
      <sheetName val="Sheet1"/>
    </sheetNames>
    <sheetDataSet>
      <sheetData sheetId="0">
        <row r="4">
          <cell r="C4" t="str">
            <v>43232619790505105062</v>
          </cell>
        </row>
        <row r="4">
          <cell r="F4">
            <v>15274746584</v>
          </cell>
        </row>
        <row r="5">
          <cell r="C5" t="str">
            <v>43232619700203111261</v>
          </cell>
        </row>
        <row r="5">
          <cell r="F5">
            <v>15573785193</v>
          </cell>
        </row>
        <row r="6">
          <cell r="C6" t="str">
            <v>43232619760503106662</v>
          </cell>
        </row>
        <row r="6">
          <cell r="F6">
            <v>18692732186</v>
          </cell>
        </row>
        <row r="7">
          <cell r="C7" t="str">
            <v>43232619681020496161</v>
          </cell>
        </row>
        <row r="7">
          <cell r="F7">
            <v>15273764190</v>
          </cell>
        </row>
        <row r="8">
          <cell r="C8" t="str">
            <v>43232619680918571642</v>
          </cell>
        </row>
        <row r="8">
          <cell r="F8">
            <v>13549769420</v>
          </cell>
        </row>
        <row r="9">
          <cell r="C9" t="str">
            <v>43232619480704571041</v>
          </cell>
        </row>
        <row r="9">
          <cell r="F9">
            <v>18373769872</v>
          </cell>
        </row>
        <row r="10">
          <cell r="C10" t="str">
            <v>43092319920619291242</v>
          </cell>
        </row>
        <row r="10">
          <cell r="F10">
            <v>19973702693</v>
          </cell>
        </row>
        <row r="11">
          <cell r="C11" t="str">
            <v>43232619710706107842</v>
          </cell>
        </row>
        <row r="11">
          <cell r="F11">
            <v>13957159940</v>
          </cell>
        </row>
        <row r="12">
          <cell r="C12" t="str">
            <v>43232619731120557742</v>
          </cell>
        </row>
        <row r="12">
          <cell r="F12">
            <v>17872742647</v>
          </cell>
        </row>
        <row r="13">
          <cell r="C13" t="str">
            <v>43232619760902557971</v>
          </cell>
        </row>
        <row r="13">
          <cell r="F13">
            <v>13297375100</v>
          </cell>
        </row>
        <row r="14">
          <cell r="C14" t="str">
            <v>43232619660707109141</v>
          </cell>
        </row>
        <row r="14">
          <cell r="F14">
            <v>15573711716</v>
          </cell>
        </row>
        <row r="15">
          <cell r="C15" t="str">
            <v>43232619591109557931</v>
          </cell>
        </row>
        <row r="15">
          <cell r="F15">
            <v>17307375726</v>
          </cell>
        </row>
        <row r="16">
          <cell r="C16" t="str">
            <v>43232619730524576762</v>
          </cell>
        </row>
        <row r="16">
          <cell r="F16">
            <v>13416134016</v>
          </cell>
        </row>
        <row r="17">
          <cell r="C17" t="str">
            <v>43232619631017575421</v>
          </cell>
        </row>
        <row r="17">
          <cell r="F17">
            <v>17347209576</v>
          </cell>
        </row>
        <row r="18">
          <cell r="C18" t="str">
            <v>43092319801101295662</v>
          </cell>
        </row>
        <row r="18">
          <cell r="F18">
            <v>18397563929</v>
          </cell>
        </row>
        <row r="19">
          <cell r="C19" t="str">
            <v>43092319830603601562</v>
          </cell>
        </row>
        <row r="19">
          <cell r="F19">
            <v>17752705211</v>
          </cell>
        </row>
        <row r="20">
          <cell r="C20" t="str">
            <v>43232619621114111072</v>
          </cell>
        </row>
        <row r="20">
          <cell r="F20">
            <v>17872740672</v>
          </cell>
        </row>
        <row r="21">
          <cell r="C21" t="str">
            <v>43232619470209107511</v>
          </cell>
        </row>
        <row r="21">
          <cell r="F21">
            <v>15243761079</v>
          </cell>
        </row>
        <row r="22">
          <cell r="C22" t="str">
            <v>43232619700326106762</v>
          </cell>
        </row>
        <row r="22">
          <cell r="F22">
            <v>19973749390</v>
          </cell>
        </row>
        <row r="23">
          <cell r="C23" t="str">
            <v>43232619640211576771</v>
          </cell>
        </row>
        <row r="23">
          <cell r="F23">
            <v>15243760540</v>
          </cell>
        </row>
        <row r="24">
          <cell r="C24" t="str">
            <v>43092319910518293451</v>
          </cell>
        </row>
        <row r="24">
          <cell r="F24">
            <v>15526393529</v>
          </cell>
        </row>
        <row r="25">
          <cell r="C25" t="str">
            <v>43092319840712291652</v>
          </cell>
        </row>
        <row r="25">
          <cell r="F25">
            <v>15526311092</v>
          </cell>
        </row>
        <row r="26">
          <cell r="C26" t="str">
            <v>43232619380211556X72</v>
          </cell>
        </row>
        <row r="26">
          <cell r="F26">
            <v>17773762597</v>
          </cell>
        </row>
        <row r="27">
          <cell r="C27" t="str">
            <v>43092319860725722541</v>
          </cell>
        </row>
        <row r="27">
          <cell r="F27">
            <v>15197798254</v>
          </cell>
        </row>
        <row r="28">
          <cell r="C28" t="str">
            <v>43232619511127574X42</v>
          </cell>
        </row>
        <row r="28">
          <cell r="F28">
            <v>13660276358</v>
          </cell>
        </row>
        <row r="29">
          <cell r="C29" t="str">
            <v>43232619400404574142</v>
          </cell>
        </row>
        <row r="29">
          <cell r="F29">
            <v>18169478380</v>
          </cell>
        </row>
        <row r="30">
          <cell r="C30" t="str">
            <v>43232619501008107362</v>
          </cell>
        </row>
        <row r="30">
          <cell r="F30">
            <v>15907379687</v>
          </cell>
        </row>
        <row r="31">
          <cell r="C31" t="str">
            <v>43232619450322107612</v>
          </cell>
        </row>
        <row r="31">
          <cell r="F31">
            <v>19918878060</v>
          </cell>
        </row>
        <row r="32">
          <cell r="C32" t="str">
            <v>43232619750705107161</v>
          </cell>
        </row>
        <row r="32">
          <cell r="F32">
            <v>15616816275</v>
          </cell>
        </row>
        <row r="33">
          <cell r="C33" t="str">
            <v>43092319820903295252</v>
          </cell>
        </row>
        <row r="33">
          <cell r="F33">
            <v>15173779334</v>
          </cell>
        </row>
        <row r="34">
          <cell r="C34" t="str">
            <v>43232619570108557512</v>
          </cell>
        </row>
        <row r="34">
          <cell r="F34">
            <v>18397560329</v>
          </cell>
        </row>
        <row r="35">
          <cell r="C35" t="str">
            <v>43232619660416557862</v>
          </cell>
        </row>
        <row r="35">
          <cell r="F35">
            <v>13762734775</v>
          </cell>
        </row>
        <row r="36">
          <cell r="C36" t="str">
            <v>43232619690903557141</v>
          </cell>
        </row>
        <row r="36">
          <cell r="F36">
            <v>13875376387</v>
          </cell>
        </row>
        <row r="37">
          <cell r="C37" t="str">
            <v>43232619700827558051</v>
          </cell>
        </row>
        <row r="37">
          <cell r="F37">
            <v>17872742742</v>
          </cell>
        </row>
        <row r="38">
          <cell r="C38" t="str">
            <v>43232619661228106911</v>
          </cell>
        </row>
        <row r="38">
          <cell r="F38">
            <v>13873797813</v>
          </cell>
        </row>
        <row r="39">
          <cell r="C39" t="str">
            <v>43232619671224557542</v>
          </cell>
        </row>
        <row r="39">
          <cell r="F39">
            <v>13337374057</v>
          </cell>
        </row>
        <row r="40">
          <cell r="C40" t="str">
            <v>43232619440905557742</v>
          </cell>
        </row>
        <row r="40">
          <cell r="F40">
            <v>15273796468</v>
          </cell>
        </row>
        <row r="41">
          <cell r="C41" t="str">
            <v>43232619440409572111</v>
          </cell>
        </row>
        <row r="41">
          <cell r="F41">
            <v>18773759269</v>
          </cell>
        </row>
        <row r="42">
          <cell r="C42" t="str">
            <v>43232619510720572241</v>
          </cell>
        </row>
        <row r="42">
          <cell r="F42">
            <v>13508456936</v>
          </cell>
        </row>
        <row r="43">
          <cell r="C43" t="str">
            <v>43232619550904571742</v>
          </cell>
        </row>
        <row r="43">
          <cell r="F43">
            <v>13873776256</v>
          </cell>
        </row>
        <row r="44">
          <cell r="C44" t="str">
            <v>43232619680521561542</v>
          </cell>
        </row>
        <row r="44">
          <cell r="F44">
            <v>13567880094</v>
          </cell>
        </row>
        <row r="45">
          <cell r="C45" t="str">
            <v>43232619661107574951</v>
          </cell>
        </row>
        <row r="45">
          <cell r="F45">
            <v>18562683508</v>
          </cell>
        </row>
        <row r="46">
          <cell r="C46" t="str">
            <v>43092319850706661661</v>
          </cell>
        </row>
        <row r="46">
          <cell r="F46">
            <v>18973734015</v>
          </cell>
        </row>
        <row r="47">
          <cell r="C47" t="str">
            <v>43232619581002541662</v>
          </cell>
        </row>
        <row r="47">
          <cell r="F47">
            <v>17773717096</v>
          </cell>
        </row>
        <row r="48">
          <cell r="C48" t="str">
            <v>43092319910929265562</v>
          </cell>
        </row>
        <row r="48">
          <cell r="F48">
            <v>18153327161</v>
          </cell>
        </row>
        <row r="49">
          <cell r="C49" t="str">
            <v>43092319800930266362</v>
          </cell>
        </row>
        <row r="49">
          <cell r="F49">
            <v>18373767154</v>
          </cell>
        </row>
        <row r="50">
          <cell r="C50" t="str">
            <v>43232619761016541372</v>
          </cell>
        </row>
        <row r="50">
          <cell r="F50">
            <v>18273762570</v>
          </cell>
        </row>
        <row r="51">
          <cell r="C51" t="str">
            <v>43092319880221261252</v>
          </cell>
        </row>
        <row r="51">
          <cell r="F51">
            <v>15116760340</v>
          </cell>
        </row>
        <row r="52">
          <cell r="C52" t="str">
            <v>43092319841221261742</v>
          </cell>
        </row>
        <row r="52">
          <cell r="F52">
            <v>19117965016</v>
          </cell>
        </row>
        <row r="53">
          <cell r="C53" t="str">
            <v>52260119800317372461</v>
          </cell>
        </row>
        <row r="53">
          <cell r="F53">
            <v>15576298942</v>
          </cell>
        </row>
        <row r="54">
          <cell r="C54" t="str">
            <v>43232619690620542442</v>
          </cell>
        </row>
        <row r="54">
          <cell r="F54">
            <v>13667499547</v>
          </cell>
        </row>
        <row r="55">
          <cell r="C55" t="str">
            <v>43232619790623542541</v>
          </cell>
        </row>
        <row r="55">
          <cell r="F55">
            <v>15973071100</v>
          </cell>
        </row>
        <row r="56">
          <cell r="C56" t="str">
            <v>43232619530211097241</v>
          </cell>
        </row>
        <row r="56">
          <cell r="F56">
            <v>18390441533</v>
          </cell>
        </row>
        <row r="57">
          <cell r="C57" t="str">
            <v>43232619590908091741</v>
          </cell>
        </row>
        <row r="57">
          <cell r="F57">
            <v>14773762483</v>
          </cell>
        </row>
        <row r="58">
          <cell r="C58" t="str">
            <v>43092319890501266462</v>
          </cell>
        </row>
        <row r="58">
          <cell r="F58">
            <v>18230595076</v>
          </cell>
        </row>
        <row r="59">
          <cell r="C59" t="str">
            <v>43092319810901263962</v>
          </cell>
        </row>
        <row r="59">
          <cell r="F59">
            <v>18890563137</v>
          </cell>
        </row>
        <row r="60">
          <cell r="C60" t="str">
            <v>43232619550715094352</v>
          </cell>
        </row>
        <row r="60">
          <cell r="F60">
            <v>13585692479</v>
          </cell>
        </row>
        <row r="61">
          <cell r="C61" t="str">
            <v>43232619760707092361</v>
          </cell>
        </row>
        <row r="61">
          <cell r="F61">
            <v>19152277306</v>
          </cell>
        </row>
        <row r="62">
          <cell r="C62" t="str">
            <v>43092319851124265142</v>
          </cell>
        </row>
        <row r="62">
          <cell r="F62">
            <v>14773769565</v>
          </cell>
        </row>
        <row r="63">
          <cell r="C63" t="str">
            <v>43092319850129261251</v>
          </cell>
        </row>
        <row r="63">
          <cell r="F63">
            <v>15116765237</v>
          </cell>
        </row>
        <row r="64">
          <cell r="C64" t="str">
            <v>43232619791001091542</v>
          </cell>
        </row>
        <row r="64">
          <cell r="F64" t="str">
            <v>15897376703 </v>
          </cell>
        </row>
        <row r="65">
          <cell r="C65" t="str">
            <v>43092319890203262752</v>
          </cell>
        </row>
        <row r="65">
          <cell r="F65">
            <v>18890566753</v>
          </cell>
        </row>
        <row r="66">
          <cell r="C66" t="str">
            <v>43232619681222092211</v>
          </cell>
        </row>
        <row r="66">
          <cell r="F66">
            <v>15869797662</v>
          </cell>
        </row>
        <row r="67">
          <cell r="C67" t="str">
            <v>43232619660708091662</v>
          </cell>
        </row>
        <row r="67">
          <cell r="F67">
            <v>13973734374</v>
          </cell>
        </row>
        <row r="68">
          <cell r="C68" t="str">
            <v>43232619700804542762</v>
          </cell>
        </row>
        <row r="68">
          <cell r="F68">
            <v>19892769828</v>
          </cell>
        </row>
        <row r="69">
          <cell r="C69" t="str">
            <v>43232619730419541142</v>
          </cell>
        </row>
        <row r="69">
          <cell r="F69">
            <v>17872720220</v>
          </cell>
        </row>
        <row r="70">
          <cell r="C70" t="str">
            <v>43232619510428542111</v>
          </cell>
        </row>
        <row r="70">
          <cell r="F70">
            <v>19967711438</v>
          </cell>
        </row>
        <row r="71">
          <cell r="C71" t="str">
            <v>43232619800407541262</v>
          </cell>
        </row>
        <row r="71">
          <cell r="F71">
            <v>19967711438</v>
          </cell>
        </row>
        <row r="72">
          <cell r="C72" t="str">
            <v>43232619700315542442</v>
          </cell>
        </row>
        <row r="72">
          <cell r="F72">
            <v>13317373178</v>
          </cell>
        </row>
        <row r="73">
          <cell r="C73" t="str">
            <v>43232619650826541342</v>
          </cell>
        </row>
        <row r="73">
          <cell r="F73">
            <v>17363757295</v>
          </cell>
        </row>
        <row r="74">
          <cell r="C74" t="str">
            <v>43232619661120541941</v>
          </cell>
        </row>
        <row r="74">
          <cell r="F74">
            <v>13327275027</v>
          </cell>
        </row>
        <row r="75">
          <cell r="C75" t="str">
            <v>43232619541201541542</v>
          </cell>
        </row>
        <row r="75">
          <cell r="F75">
            <v>16670201859</v>
          </cell>
        </row>
        <row r="76">
          <cell r="C76" t="str">
            <v>43232619620604542342</v>
          </cell>
        </row>
        <row r="76">
          <cell r="F76">
            <v>15274716435</v>
          </cell>
        </row>
        <row r="77">
          <cell r="C77" t="str">
            <v>43092320110405001641</v>
          </cell>
        </row>
        <row r="77">
          <cell r="F77">
            <v>18373767466</v>
          </cell>
        </row>
        <row r="78">
          <cell r="C78" t="str">
            <v>43232619490914542162</v>
          </cell>
        </row>
        <row r="78">
          <cell r="F78">
            <v>15274768217</v>
          </cell>
        </row>
        <row r="79">
          <cell r="C79" t="str">
            <v>43232619520628541442</v>
          </cell>
        </row>
        <row r="79">
          <cell r="F79">
            <v>18230564957</v>
          </cell>
        </row>
        <row r="80">
          <cell r="C80" t="str">
            <v>43232619570522091411</v>
          </cell>
        </row>
        <row r="80">
          <cell r="F80" t="str">
            <v>183742470591</v>
          </cell>
        </row>
        <row r="81">
          <cell r="C81" t="str">
            <v>43232619750708091352</v>
          </cell>
        </row>
        <row r="81">
          <cell r="F81">
            <v>15973734221</v>
          </cell>
        </row>
        <row r="82">
          <cell r="C82" t="str">
            <v>43232619630530092811</v>
          </cell>
        </row>
        <row r="82">
          <cell r="F82">
            <v>15511126863</v>
          </cell>
        </row>
        <row r="83">
          <cell r="C83" t="str">
            <v>43092319880910263542</v>
          </cell>
        </row>
        <row r="83">
          <cell r="F83">
            <v>18397572086</v>
          </cell>
        </row>
        <row r="84">
          <cell r="C84" t="str">
            <v>43232619640228091442</v>
          </cell>
        </row>
        <row r="84">
          <cell r="F84">
            <v>15973756089</v>
          </cell>
        </row>
        <row r="85">
          <cell r="C85" t="str">
            <v>43232619700906091X42B1</v>
          </cell>
        </row>
        <row r="85">
          <cell r="F85">
            <v>19958126889</v>
          </cell>
        </row>
        <row r="86">
          <cell r="C86" t="str">
            <v>43232619700520106842</v>
          </cell>
        </row>
        <row r="86">
          <cell r="F86">
            <v>7623272</v>
          </cell>
        </row>
        <row r="87">
          <cell r="C87" t="str">
            <v>43232619510703092611B1</v>
          </cell>
        </row>
        <row r="87">
          <cell r="F87">
            <v>13638476467</v>
          </cell>
        </row>
        <row r="88">
          <cell r="C88" t="str">
            <v>43232619720719091841</v>
          </cell>
        </row>
        <row r="88">
          <cell r="F88">
            <v>18711765647</v>
          </cell>
        </row>
        <row r="89">
          <cell r="C89" t="str">
            <v>43232619781224571042</v>
          </cell>
        </row>
        <row r="89">
          <cell r="F89">
            <v>15173786585</v>
          </cell>
        </row>
        <row r="90">
          <cell r="C90" t="str">
            <v>43232619640216092071</v>
          </cell>
        </row>
        <row r="90">
          <cell r="F90">
            <v>15173786585</v>
          </cell>
        </row>
        <row r="91">
          <cell r="C91" t="str">
            <v>43232619451009091642</v>
          </cell>
        </row>
        <row r="91">
          <cell r="F91">
            <v>13549749863</v>
          </cell>
        </row>
        <row r="92">
          <cell r="C92" t="str">
            <v>43232619530717091541</v>
          </cell>
        </row>
        <row r="92">
          <cell r="F92">
            <v>15116763244</v>
          </cell>
        </row>
        <row r="93">
          <cell r="C93" t="str">
            <v>43092319570415001251</v>
          </cell>
        </row>
        <row r="93">
          <cell r="F93">
            <v>17763722171</v>
          </cell>
        </row>
        <row r="94">
          <cell r="C94" t="str">
            <v>43232619410419091141</v>
          </cell>
        </row>
        <row r="94">
          <cell r="F94">
            <v>19117983510</v>
          </cell>
        </row>
        <row r="95">
          <cell r="C95" t="str">
            <v>43232619610618093552</v>
          </cell>
        </row>
        <row r="95">
          <cell r="F95">
            <v>15343374876</v>
          </cell>
        </row>
        <row r="96">
          <cell r="C96" t="str">
            <v>43232619760701091272</v>
          </cell>
        </row>
        <row r="96">
          <cell r="F96">
            <v>15292076744</v>
          </cell>
        </row>
        <row r="97">
          <cell r="C97" t="str">
            <v>43232619550105092542</v>
          </cell>
        </row>
        <row r="97">
          <cell r="F97">
            <v>18711765584</v>
          </cell>
        </row>
        <row r="98">
          <cell r="C98" t="str">
            <v>43092320101109017441</v>
          </cell>
        </row>
        <row r="98">
          <cell r="F98">
            <v>18711765584</v>
          </cell>
        </row>
        <row r="99">
          <cell r="C99" t="str">
            <v>43092319820617263452</v>
          </cell>
        </row>
        <row r="99">
          <cell r="F99">
            <v>14789165257</v>
          </cell>
        </row>
        <row r="100">
          <cell r="C100" t="str">
            <v>43232619700814091842</v>
          </cell>
        </row>
        <row r="100">
          <cell r="F100">
            <v>17763710818</v>
          </cell>
        </row>
        <row r="101">
          <cell r="C101" t="str">
            <v>43232619721025095041</v>
          </cell>
        </row>
        <row r="101">
          <cell r="F101">
            <v>18407379172</v>
          </cell>
        </row>
        <row r="102">
          <cell r="C102" t="str">
            <v>43232619670520091862</v>
          </cell>
        </row>
        <row r="102">
          <cell r="F102">
            <v>17763710818</v>
          </cell>
        </row>
        <row r="103">
          <cell r="C103" t="str">
            <v>43232619420802092531</v>
          </cell>
        </row>
        <row r="103">
          <cell r="F103">
            <v>17763713661</v>
          </cell>
        </row>
        <row r="104">
          <cell r="C104" t="str">
            <v>43232619350619091X11</v>
          </cell>
        </row>
        <row r="104">
          <cell r="F104">
            <v>17763713661</v>
          </cell>
        </row>
        <row r="105">
          <cell r="C105" t="str">
            <v>43232619630923512342</v>
          </cell>
        </row>
        <row r="105">
          <cell r="F105">
            <v>18478166740</v>
          </cell>
        </row>
        <row r="106">
          <cell r="C106" t="str">
            <v>43092319851208633952</v>
          </cell>
        </row>
        <row r="106">
          <cell r="F106">
            <v>19918374316</v>
          </cell>
        </row>
        <row r="107">
          <cell r="C107" t="str">
            <v>43232619740420513842</v>
          </cell>
        </row>
        <row r="107">
          <cell r="F107">
            <v>13574717665</v>
          </cell>
        </row>
        <row r="108">
          <cell r="C108" t="str">
            <v>43232619650503511062</v>
          </cell>
        </row>
        <row r="108">
          <cell r="F108">
            <v>19918374626</v>
          </cell>
        </row>
        <row r="109">
          <cell r="C109" t="str">
            <v>43232619551115527X41</v>
          </cell>
        </row>
        <row r="109">
          <cell r="F109">
            <v>17707325861</v>
          </cell>
        </row>
        <row r="110">
          <cell r="C110" t="str">
            <v>43232619450925511141</v>
          </cell>
        </row>
        <row r="110">
          <cell r="F110">
            <v>18975372748</v>
          </cell>
        </row>
        <row r="111">
          <cell r="C111" t="str">
            <v>43232619440424512842</v>
          </cell>
        </row>
        <row r="111">
          <cell r="F111">
            <v>18673707079</v>
          </cell>
        </row>
        <row r="112">
          <cell r="C112" t="str">
            <v>43092320000906632271</v>
          </cell>
        </row>
        <row r="112">
          <cell r="F112">
            <v>17307374032</v>
          </cell>
        </row>
        <row r="113">
          <cell r="C113" t="str">
            <v>43232619400420512771</v>
          </cell>
        </row>
        <row r="113">
          <cell r="F113">
            <v>18473791981</v>
          </cell>
        </row>
        <row r="114">
          <cell r="C114" t="str">
            <v>43232619720806527062</v>
          </cell>
        </row>
        <row r="114">
          <cell r="F114">
            <v>13549706848</v>
          </cell>
        </row>
        <row r="115">
          <cell r="C115" t="str">
            <v>43232619500509527842</v>
          </cell>
        </row>
        <row r="115">
          <cell r="F115">
            <v>13141552595</v>
          </cell>
        </row>
        <row r="116">
          <cell r="C116" t="str">
            <v>43232619500322527842</v>
          </cell>
        </row>
        <row r="116">
          <cell r="F116">
            <v>13549760429</v>
          </cell>
        </row>
        <row r="117">
          <cell r="C117" t="str">
            <v>43232619311129526642</v>
          </cell>
        </row>
        <row r="117">
          <cell r="F117">
            <v>13378073456</v>
          </cell>
        </row>
        <row r="118">
          <cell r="C118" t="str">
            <v>43232619620802527452</v>
          </cell>
        </row>
        <row r="118">
          <cell r="F118">
            <v>18273767253</v>
          </cell>
        </row>
        <row r="119">
          <cell r="C119" t="str">
            <v>43232619761128527311</v>
          </cell>
        </row>
        <row r="119">
          <cell r="F119">
            <v>15526382539</v>
          </cell>
        </row>
        <row r="120">
          <cell r="C120" t="str">
            <v>43232619731128092142</v>
          </cell>
        </row>
        <row r="120">
          <cell r="F120">
            <v>17347210603</v>
          </cell>
        </row>
        <row r="121">
          <cell r="C121" t="str">
            <v>43092319850313631451</v>
          </cell>
        </row>
        <row r="121">
          <cell r="F121">
            <v>19958818328</v>
          </cell>
        </row>
        <row r="122">
          <cell r="C122" t="str">
            <v>43092319811012635041</v>
          </cell>
        </row>
        <row r="122">
          <cell r="F122">
            <v>15898407654</v>
          </cell>
        </row>
        <row r="123">
          <cell r="C123" t="str">
            <v>43232619700615527852</v>
          </cell>
        </row>
        <row r="123">
          <cell r="F123">
            <v>13507370421</v>
          </cell>
        </row>
        <row r="124">
          <cell r="C124" t="str">
            <v>43232619660224601621</v>
          </cell>
        </row>
        <row r="124">
          <cell r="F124">
            <v>18230566400</v>
          </cell>
        </row>
        <row r="125">
          <cell r="C125" t="str">
            <v>43232619620424602942</v>
          </cell>
        </row>
        <row r="125">
          <cell r="F125">
            <v>13620895269</v>
          </cell>
        </row>
        <row r="126">
          <cell r="C126" t="str">
            <v>43232619521019602742</v>
          </cell>
        </row>
        <row r="126">
          <cell r="F126">
            <v>17872728382</v>
          </cell>
        </row>
        <row r="127">
          <cell r="C127" t="str">
            <v>43232619690702601452</v>
          </cell>
        </row>
        <row r="127">
          <cell r="F127">
            <v>18473786507</v>
          </cell>
        </row>
        <row r="128">
          <cell r="C128" t="str">
            <v>43092319880715692051</v>
          </cell>
        </row>
        <row r="128">
          <cell r="F128">
            <v>15573766837</v>
          </cell>
        </row>
        <row r="129">
          <cell r="C129" t="str">
            <v>43232619750426601862</v>
          </cell>
        </row>
        <row r="129">
          <cell r="F129">
            <v>15111174977</v>
          </cell>
        </row>
        <row r="130">
          <cell r="C130" t="str">
            <v>43232619680924601351</v>
          </cell>
        </row>
        <row r="130">
          <cell r="F130">
            <v>17752719918</v>
          </cell>
        </row>
        <row r="131">
          <cell r="C131" t="str">
            <v>43232619460925602331</v>
          </cell>
        </row>
        <row r="131">
          <cell r="F131">
            <v>19892717701</v>
          </cell>
        </row>
        <row r="132">
          <cell r="C132" t="str">
            <v>43092319830908723X11</v>
          </cell>
        </row>
        <row r="132">
          <cell r="F132">
            <v>15573766837</v>
          </cell>
        </row>
        <row r="133">
          <cell r="C133" t="str">
            <v>43232619670318604071</v>
          </cell>
        </row>
        <row r="133">
          <cell r="F133">
            <v>13973756396</v>
          </cell>
        </row>
        <row r="134">
          <cell r="C134" t="str">
            <v>43232619680210604242</v>
          </cell>
        </row>
        <row r="134">
          <cell r="F134">
            <v>17358879286</v>
          </cell>
        </row>
        <row r="135">
          <cell r="C135" t="str">
            <v>43232619640416602312</v>
          </cell>
        </row>
        <row r="135">
          <cell r="F135">
            <v>17872721540</v>
          </cell>
        </row>
        <row r="136">
          <cell r="C136" t="str">
            <v>43232619601228603431</v>
          </cell>
        </row>
        <row r="136">
          <cell r="F136">
            <v>18230566400</v>
          </cell>
        </row>
        <row r="137">
          <cell r="C137" t="str">
            <v>43232619731114603651</v>
          </cell>
        </row>
        <row r="137">
          <cell r="F137">
            <v>15111174977</v>
          </cell>
        </row>
        <row r="138">
          <cell r="C138" t="str">
            <v>43092319830620322362</v>
          </cell>
        </row>
        <row r="138">
          <cell r="F138">
            <v>13786736480</v>
          </cell>
        </row>
        <row r="139">
          <cell r="C139" t="str">
            <v>43232619660318437142</v>
          </cell>
        </row>
        <row r="139">
          <cell r="F139">
            <v>17347271807</v>
          </cell>
        </row>
        <row r="140">
          <cell r="C140" t="str">
            <v>43232619740629437342</v>
          </cell>
        </row>
        <row r="140">
          <cell r="F140">
            <v>14789169225</v>
          </cell>
        </row>
        <row r="141">
          <cell r="C141" t="str">
            <v>43232619510429435271</v>
          </cell>
        </row>
        <row r="141">
          <cell r="F141">
            <v>15343072377</v>
          </cell>
        </row>
        <row r="142">
          <cell r="C142" t="str">
            <v>43232619440323437111</v>
          </cell>
        </row>
        <row r="142">
          <cell r="F142">
            <v>15773749648</v>
          </cell>
        </row>
        <row r="143">
          <cell r="C143" t="str">
            <v>43092319900107326662</v>
          </cell>
        </row>
        <row r="143">
          <cell r="F143">
            <v>15273763643</v>
          </cell>
        </row>
        <row r="144">
          <cell r="C144" t="str">
            <v>43232619681210438252</v>
          </cell>
        </row>
        <row r="144">
          <cell r="F144">
            <v>17873737204</v>
          </cell>
        </row>
        <row r="145">
          <cell r="C145" t="str">
            <v>43092319810525323241</v>
          </cell>
        </row>
        <row r="145">
          <cell r="F145">
            <v>18230564996</v>
          </cell>
        </row>
        <row r="146">
          <cell r="C146" t="str">
            <v>43232619751211439952</v>
          </cell>
        </row>
        <row r="146">
          <cell r="F146">
            <v>15243798455</v>
          </cell>
        </row>
        <row r="147">
          <cell r="C147" t="str">
            <v>43232619730611437142</v>
          </cell>
        </row>
        <row r="147">
          <cell r="F147">
            <v>15873726534</v>
          </cell>
        </row>
        <row r="148">
          <cell r="C148" t="str">
            <v>43232619490325436042</v>
          </cell>
        </row>
        <row r="148">
          <cell r="F148">
            <v>15873726534</v>
          </cell>
        </row>
        <row r="149">
          <cell r="C149" t="str">
            <v>43092320030316001051</v>
          </cell>
        </row>
        <row r="149">
          <cell r="F149">
            <v>15526356994</v>
          </cell>
        </row>
        <row r="150">
          <cell r="C150" t="str">
            <v>43092319750317576552</v>
          </cell>
        </row>
        <row r="150">
          <cell r="F150">
            <v>15526356994</v>
          </cell>
        </row>
        <row r="151">
          <cell r="C151" t="str">
            <v>43232619640821445942</v>
          </cell>
        </row>
        <row r="151">
          <cell r="F151">
            <v>17397373398</v>
          </cell>
        </row>
        <row r="152">
          <cell r="C152" t="str">
            <v>43232619760910437372</v>
          </cell>
        </row>
        <row r="152">
          <cell r="F152">
            <v>13875336510</v>
          </cell>
        </row>
        <row r="153">
          <cell r="C153" t="str">
            <v>43232619650407437X21</v>
          </cell>
        </row>
        <row r="153">
          <cell r="F153">
            <v>15576821186</v>
          </cell>
        </row>
        <row r="154">
          <cell r="C154" t="str">
            <v>43232619621107451X41</v>
          </cell>
        </row>
        <row r="154">
          <cell r="F154">
            <v>13107373868</v>
          </cell>
        </row>
        <row r="155">
          <cell r="C155" t="str">
            <v>43232619570825453841</v>
          </cell>
        </row>
        <row r="155">
          <cell r="F155">
            <v>15684934429</v>
          </cell>
        </row>
        <row r="156">
          <cell r="C156" t="str">
            <v>43232619701002453711</v>
          </cell>
        </row>
        <row r="156">
          <cell r="F156">
            <v>15107374514</v>
          </cell>
        </row>
        <row r="157">
          <cell r="C157" t="str">
            <v>43232619690926453462</v>
          </cell>
        </row>
        <row r="157">
          <cell r="F157">
            <v>18975387478</v>
          </cell>
        </row>
        <row r="158">
          <cell r="C158" t="str">
            <v>43232619690824451562</v>
          </cell>
        </row>
        <row r="158">
          <cell r="F158">
            <v>13080588720</v>
          </cell>
        </row>
        <row r="159">
          <cell r="C159" t="str">
            <v>43232619670329451942</v>
          </cell>
        </row>
        <row r="159">
          <cell r="F159">
            <v>13047273141</v>
          </cell>
        </row>
        <row r="160">
          <cell r="C160" t="str">
            <v>43232619600529451141</v>
          </cell>
        </row>
        <row r="160">
          <cell r="F160">
            <v>17873755165</v>
          </cell>
        </row>
        <row r="161">
          <cell r="C161" t="str">
            <v>43092319920121321941</v>
          </cell>
        </row>
        <row r="161">
          <cell r="F161">
            <v>18658268363</v>
          </cell>
        </row>
        <row r="162">
          <cell r="C162" t="str">
            <v>43092319920606321351</v>
          </cell>
        </row>
        <row r="162">
          <cell r="F162">
            <v>15073746004</v>
          </cell>
        </row>
        <row r="163">
          <cell r="C163" t="str">
            <v>43092319850926321852</v>
          </cell>
        </row>
        <row r="163">
          <cell r="F163">
            <v>13786776343</v>
          </cell>
        </row>
        <row r="164">
          <cell r="C164" t="str">
            <v>43092319920601356651</v>
          </cell>
        </row>
        <row r="164">
          <cell r="F164">
            <v>15898466157</v>
          </cell>
        </row>
        <row r="165">
          <cell r="C165" t="str">
            <v>43092320061112759742</v>
          </cell>
        </row>
        <row r="165">
          <cell r="F165">
            <v>17377985558</v>
          </cell>
        </row>
        <row r="166">
          <cell r="C166" t="str">
            <v>43232619711102451X42</v>
          </cell>
        </row>
        <row r="166">
          <cell r="F166">
            <v>15116765418</v>
          </cell>
        </row>
        <row r="167">
          <cell r="C167" t="str">
            <v>43232619620816437042</v>
          </cell>
        </row>
        <row r="167">
          <cell r="F167">
            <v>13762719058</v>
          </cell>
        </row>
        <row r="168">
          <cell r="C168" t="str">
            <v>43232619630101437762</v>
          </cell>
        </row>
        <row r="168">
          <cell r="F168">
            <v>17377982267</v>
          </cell>
        </row>
        <row r="169">
          <cell r="C169" t="str">
            <v>43232619741114441761</v>
          </cell>
        </row>
        <row r="169">
          <cell r="F169">
            <v>15367373231</v>
          </cell>
        </row>
        <row r="170">
          <cell r="C170" t="str">
            <v>43232619530314440211</v>
          </cell>
        </row>
        <row r="170">
          <cell r="F170">
            <v>15973789357</v>
          </cell>
        </row>
        <row r="171">
          <cell r="C171" t="str">
            <v>43092319640118002411</v>
          </cell>
        </row>
        <row r="171">
          <cell r="F171">
            <v>13657376404</v>
          </cell>
        </row>
        <row r="172">
          <cell r="C172" t="str">
            <v>43232619451230451912</v>
          </cell>
        </row>
        <row r="172">
          <cell r="F172">
            <v>19976710828</v>
          </cell>
        </row>
        <row r="173">
          <cell r="C173" t="str">
            <v>43232619641110451742</v>
          </cell>
        </row>
        <row r="173">
          <cell r="F173">
            <v>19918378567</v>
          </cell>
        </row>
        <row r="174">
          <cell r="C174" t="str">
            <v>43232619710718451011</v>
          </cell>
        </row>
        <row r="174">
          <cell r="F174">
            <v>15197796976</v>
          </cell>
        </row>
        <row r="175">
          <cell r="C175" t="str">
            <v>43232619730510438251</v>
          </cell>
        </row>
        <row r="175">
          <cell r="F175">
            <v>1478916308</v>
          </cell>
        </row>
        <row r="176">
          <cell r="C176" t="str">
            <v>43092319860712321911B1</v>
          </cell>
        </row>
        <row r="176">
          <cell r="F176">
            <v>15367379399</v>
          </cell>
        </row>
        <row r="177">
          <cell r="C177" t="str">
            <v>43092319770915321141</v>
          </cell>
        </row>
        <row r="177">
          <cell r="F177">
            <v>18397567641</v>
          </cell>
        </row>
        <row r="178">
          <cell r="C178" t="str">
            <v>43232619671002451722</v>
          </cell>
        </row>
        <row r="178">
          <cell r="F178">
            <v>13873732716</v>
          </cell>
        </row>
        <row r="179">
          <cell r="C179" t="str">
            <v>43232619671022453562</v>
          </cell>
        </row>
        <row r="179">
          <cell r="F179">
            <v>18569234308</v>
          </cell>
        </row>
        <row r="180">
          <cell r="C180" t="str">
            <v>43232619680922489342</v>
          </cell>
        </row>
        <row r="180">
          <cell r="F180">
            <v>18397577664</v>
          </cell>
        </row>
        <row r="181">
          <cell r="C181" t="str">
            <v>43232619481014486742</v>
          </cell>
        </row>
        <row r="181">
          <cell r="F181">
            <v>15869756155</v>
          </cell>
        </row>
        <row r="182">
          <cell r="C182" t="str">
            <v>43232619780113466062</v>
          </cell>
        </row>
        <row r="182">
          <cell r="F182">
            <v>15869756155</v>
          </cell>
        </row>
        <row r="183">
          <cell r="C183" t="str">
            <v>43232619550104485911</v>
          </cell>
        </row>
        <row r="183">
          <cell r="F183">
            <v>15116766584</v>
          </cell>
        </row>
        <row r="184">
          <cell r="C184" t="str">
            <v>43232619620707485911</v>
          </cell>
        </row>
        <row r="184">
          <cell r="F184">
            <v>15173726817</v>
          </cell>
        </row>
        <row r="185">
          <cell r="C185" t="str">
            <v>43092319901014468751</v>
          </cell>
        </row>
        <row r="185">
          <cell r="F185">
            <v>13574716472</v>
          </cell>
        </row>
        <row r="186">
          <cell r="C186" t="str">
            <v>43092320080514493441</v>
          </cell>
        </row>
        <row r="186">
          <cell r="F186">
            <v>13650384409</v>
          </cell>
        </row>
        <row r="187">
          <cell r="C187" t="str">
            <v>43092320001006352442B1</v>
          </cell>
        </row>
        <row r="187">
          <cell r="F187">
            <v>15773759328</v>
          </cell>
        </row>
        <row r="188">
          <cell r="C188" t="str">
            <v>43232619390104486742</v>
          </cell>
        </row>
        <row r="188">
          <cell r="F188">
            <v>15773759328</v>
          </cell>
        </row>
        <row r="189">
          <cell r="C189" t="str">
            <v>43092319830919351842</v>
          </cell>
        </row>
        <row r="189">
          <cell r="F189">
            <v>13327279139</v>
          </cell>
        </row>
        <row r="190">
          <cell r="C190" t="str">
            <v>43092319850501353762</v>
          </cell>
        </row>
        <row r="190">
          <cell r="F190">
            <v>15173716438</v>
          </cell>
        </row>
        <row r="191">
          <cell r="C191" t="str">
            <v>43232619780226481162</v>
          </cell>
        </row>
        <row r="191">
          <cell r="F191">
            <v>13135177738</v>
          </cell>
        </row>
        <row r="192">
          <cell r="C192" t="str">
            <v>43092319890812354642</v>
          </cell>
        </row>
        <row r="192">
          <cell r="F192">
            <v>18397576299</v>
          </cell>
        </row>
        <row r="193">
          <cell r="C193" t="str">
            <v>43232619550826469441</v>
          </cell>
        </row>
        <row r="193">
          <cell r="F193">
            <v>17752715863</v>
          </cell>
        </row>
        <row r="194">
          <cell r="C194" t="str">
            <v>43232619580306468761</v>
          </cell>
        </row>
        <row r="194">
          <cell r="F194">
            <v>13203684167</v>
          </cell>
        </row>
        <row r="195">
          <cell r="C195" t="str">
            <v>43092319830114351662</v>
          </cell>
        </row>
        <row r="195">
          <cell r="F195">
            <v>13203684167</v>
          </cell>
        </row>
        <row r="196">
          <cell r="C196" t="str">
            <v>43232619440802469942</v>
          </cell>
        </row>
        <row r="196">
          <cell r="F196">
            <v>13574746776</v>
          </cell>
        </row>
        <row r="197">
          <cell r="C197" t="str">
            <v>43232619460223470241</v>
          </cell>
        </row>
        <row r="197">
          <cell r="F197">
            <v>13574746776</v>
          </cell>
        </row>
        <row r="198">
          <cell r="C198" t="str">
            <v>43232619690707469X62</v>
          </cell>
        </row>
        <row r="198">
          <cell r="F198">
            <v>15305840758</v>
          </cell>
        </row>
        <row r="199">
          <cell r="C199" t="str">
            <v>43092320021002353551</v>
          </cell>
        </row>
        <row r="199">
          <cell r="F199">
            <v>19958182997</v>
          </cell>
        </row>
        <row r="200">
          <cell r="C200" t="str">
            <v>43092319810701352311</v>
          </cell>
        </row>
        <row r="200">
          <cell r="F200">
            <v>15399720220</v>
          </cell>
        </row>
        <row r="201">
          <cell r="C201" t="str">
            <v>43232619480307469642</v>
          </cell>
        </row>
        <row r="201">
          <cell r="F201">
            <v>18073721336</v>
          </cell>
        </row>
        <row r="202">
          <cell r="C202" t="str">
            <v>43092319821012358711</v>
          </cell>
        </row>
        <row r="202">
          <cell r="F202">
            <v>13469401899</v>
          </cell>
        </row>
        <row r="203">
          <cell r="C203" t="str">
            <v>43092319850711353111</v>
          </cell>
        </row>
        <row r="203">
          <cell r="F203">
            <v>13469401899</v>
          </cell>
        </row>
        <row r="204">
          <cell r="C204" t="str">
            <v>43232619610706466171</v>
          </cell>
        </row>
        <row r="204">
          <cell r="F204">
            <v>13762726981</v>
          </cell>
        </row>
        <row r="205">
          <cell r="C205" t="str">
            <v>43092319881002352052</v>
          </cell>
        </row>
        <row r="205">
          <cell r="F205">
            <v>18873766041</v>
          </cell>
        </row>
        <row r="206">
          <cell r="C206" t="str">
            <v>43092320090809001952</v>
          </cell>
        </row>
        <row r="206">
          <cell r="F206">
            <v>18873766041</v>
          </cell>
        </row>
        <row r="207">
          <cell r="C207" t="str">
            <v>43232619720926468562</v>
          </cell>
        </row>
        <row r="207">
          <cell r="F207">
            <v>13638476397</v>
          </cell>
        </row>
        <row r="208">
          <cell r="C208" t="str">
            <v>43232619490715468261</v>
          </cell>
        </row>
        <row r="208">
          <cell r="F208">
            <v>17763727788</v>
          </cell>
        </row>
        <row r="209">
          <cell r="C209" t="str">
            <v>43232619761111916042</v>
          </cell>
        </row>
        <row r="209">
          <cell r="F209">
            <v>13487826722</v>
          </cell>
        </row>
        <row r="210">
          <cell r="C210" t="str">
            <v>43232619450307843321B1</v>
          </cell>
        </row>
        <row r="210">
          <cell r="F210">
            <v>19891792558</v>
          </cell>
        </row>
        <row r="211">
          <cell r="C211" t="str">
            <v>43232619730404917442</v>
          </cell>
        </row>
        <row r="211">
          <cell r="F211">
            <v>13257476326</v>
          </cell>
        </row>
        <row r="212">
          <cell r="C212" t="str">
            <v>43232619661020917811B1</v>
          </cell>
        </row>
        <row r="212">
          <cell r="F212">
            <v>18975368607</v>
          </cell>
        </row>
        <row r="213">
          <cell r="C213" t="str">
            <v>43092319820325822162</v>
          </cell>
        </row>
        <row r="213">
          <cell r="F213">
            <v>13407375133</v>
          </cell>
        </row>
        <row r="214">
          <cell r="C214" t="str">
            <v>43092319811108052671</v>
          </cell>
        </row>
        <row r="214">
          <cell r="F214">
            <v>13047273446</v>
          </cell>
        </row>
        <row r="215">
          <cell r="C215" t="str">
            <v>43232619730306917342</v>
          </cell>
        </row>
        <row r="215">
          <cell r="F215">
            <v>15197743281</v>
          </cell>
        </row>
        <row r="216">
          <cell r="C216" t="str">
            <v>43232619780305916671</v>
          </cell>
        </row>
        <row r="216">
          <cell r="F216">
            <v>15898426806</v>
          </cell>
        </row>
        <row r="217">
          <cell r="C217" t="str">
            <v>43232619711112001811</v>
          </cell>
        </row>
        <row r="217">
          <cell r="F217">
            <v>15307376606</v>
          </cell>
        </row>
        <row r="218">
          <cell r="C218" t="str">
            <v>43232619530319916342</v>
          </cell>
        </row>
        <row r="218">
          <cell r="F218">
            <v>13272169291</v>
          </cell>
        </row>
        <row r="219">
          <cell r="C219" t="str">
            <v>43232619720108001352</v>
          </cell>
        </row>
        <row r="219">
          <cell r="F219">
            <v>15897376818</v>
          </cell>
        </row>
        <row r="220">
          <cell r="C220" t="str">
            <v>43232619641208001952</v>
          </cell>
        </row>
        <row r="220">
          <cell r="F220">
            <v>17670358298</v>
          </cell>
        </row>
        <row r="221">
          <cell r="C221" t="str">
            <v>43232619410227001011</v>
          </cell>
        </row>
        <row r="221">
          <cell r="F221">
            <v>15773756859</v>
          </cell>
        </row>
        <row r="222">
          <cell r="C222" t="str">
            <v>43092319821008001172</v>
          </cell>
        </row>
        <row r="222">
          <cell r="F222">
            <v>15773719823</v>
          </cell>
        </row>
        <row r="223">
          <cell r="C223" t="str">
            <v>43092320020922052371B2</v>
          </cell>
        </row>
        <row r="223">
          <cell r="F223">
            <v>15273760438</v>
          </cell>
        </row>
        <row r="224">
          <cell r="C224" t="str">
            <v>43232619681130107762</v>
          </cell>
        </row>
        <row r="224">
          <cell r="F224">
            <v>15116763390</v>
          </cell>
        </row>
        <row r="225">
          <cell r="C225" t="str">
            <v>43232619790515916831</v>
          </cell>
        </row>
        <row r="225">
          <cell r="F225">
            <v>13875350535</v>
          </cell>
        </row>
        <row r="226">
          <cell r="C226" t="str">
            <v>43092319870827449742</v>
          </cell>
        </row>
        <row r="226">
          <cell r="F226">
            <v>15973724926</v>
          </cell>
        </row>
        <row r="227">
          <cell r="C227" t="str">
            <v>43252419780414322931</v>
          </cell>
        </row>
        <row r="227">
          <cell r="F227">
            <v>17363763400</v>
          </cell>
        </row>
        <row r="228">
          <cell r="C228" t="str">
            <v>43232619601213917342</v>
          </cell>
        </row>
        <row r="228">
          <cell r="F228">
            <v>17363763400</v>
          </cell>
        </row>
        <row r="229">
          <cell r="C229" t="str">
            <v>43232619370915919742</v>
          </cell>
        </row>
        <row r="229">
          <cell r="F229">
            <v>18774428139</v>
          </cell>
        </row>
        <row r="230">
          <cell r="C230" t="str">
            <v>43232619540421917842</v>
          </cell>
        </row>
        <row r="230">
          <cell r="F230">
            <v>13667496859</v>
          </cell>
        </row>
        <row r="231">
          <cell r="C231" t="str">
            <v>43232619740807917542</v>
          </cell>
        </row>
        <row r="231">
          <cell r="F231">
            <v>17307376862</v>
          </cell>
        </row>
        <row r="232">
          <cell r="C232" t="str">
            <v>43092320030821004851</v>
          </cell>
        </row>
        <row r="232">
          <cell r="F232">
            <v>18773761561</v>
          </cell>
        </row>
        <row r="233">
          <cell r="C233" t="str">
            <v>43232619541206918121</v>
          </cell>
        </row>
        <row r="233">
          <cell r="F233">
            <v>13054107199</v>
          </cell>
        </row>
        <row r="234">
          <cell r="C234" t="str">
            <v>43232619460218917111B1</v>
          </cell>
        </row>
        <row r="234">
          <cell r="F234">
            <v>17347258158</v>
          </cell>
        </row>
        <row r="235">
          <cell r="C235" t="str">
            <v>43232619551028917X21</v>
          </cell>
        </row>
        <row r="235">
          <cell r="F235">
            <v>17347297510</v>
          </cell>
        </row>
        <row r="236">
          <cell r="C236" t="str">
            <v>43232619740307918452</v>
          </cell>
        </row>
        <row r="236">
          <cell r="F236">
            <v>15367374130</v>
          </cell>
        </row>
        <row r="237">
          <cell r="C237" t="str">
            <v>43092320041114805152</v>
          </cell>
        </row>
        <row r="237">
          <cell r="F237">
            <v>13412329794</v>
          </cell>
        </row>
        <row r="238">
          <cell r="C238" t="str">
            <v>43232619621126919X42</v>
          </cell>
        </row>
        <row r="238">
          <cell r="F238">
            <v>18673872490</v>
          </cell>
        </row>
        <row r="239">
          <cell r="C239" t="str">
            <v>43092319780103052142</v>
          </cell>
        </row>
        <row r="239">
          <cell r="F239">
            <v>13875347305</v>
          </cell>
        </row>
        <row r="240">
          <cell r="C240" t="str">
            <v>43232619571012918942</v>
          </cell>
        </row>
        <row r="240">
          <cell r="F240">
            <v>18230567625</v>
          </cell>
        </row>
        <row r="241">
          <cell r="C241" t="str">
            <v>43092320101028026752</v>
          </cell>
        </row>
        <row r="241">
          <cell r="F241">
            <v>18573818206</v>
          </cell>
        </row>
        <row r="242">
          <cell r="C242" t="str">
            <v>43252419831108392072</v>
          </cell>
        </row>
        <row r="242">
          <cell r="F242">
            <v>15115881747</v>
          </cell>
        </row>
        <row r="243">
          <cell r="C243" t="str">
            <v>43232619730415917062</v>
          </cell>
        </row>
        <row r="243">
          <cell r="F243">
            <v>15387374016</v>
          </cell>
        </row>
        <row r="244">
          <cell r="C244" t="str">
            <v>43232619490501917X11</v>
          </cell>
        </row>
        <row r="244">
          <cell r="F244">
            <v>13973766108</v>
          </cell>
        </row>
        <row r="245">
          <cell r="C245" t="str">
            <v>43232619480507916721</v>
          </cell>
        </row>
        <row r="245">
          <cell r="F245">
            <v>18390444831</v>
          </cell>
        </row>
        <row r="246">
          <cell r="C246" t="str">
            <v>43232619570525916511</v>
          </cell>
        </row>
        <row r="246">
          <cell r="F246">
            <v>19967719833</v>
          </cell>
        </row>
        <row r="247">
          <cell r="C247" t="str">
            <v>43230119461102203431</v>
          </cell>
        </row>
        <row r="247">
          <cell r="F247">
            <v>13873736448</v>
          </cell>
        </row>
        <row r="248">
          <cell r="C248" t="str">
            <v>43232619650201917442</v>
          </cell>
        </row>
        <row r="248">
          <cell r="F248">
            <v>15898486635</v>
          </cell>
        </row>
        <row r="249">
          <cell r="C249" t="str">
            <v>43092319890125054262</v>
          </cell>
        </row>
        <row r="249">
          <cell r="F249">
            <v>18773758013</v>
          </cell>
        </row>
        <row r="250">
          <cell r="C250" t="str">
            <v>43092319880810051561</v>
          </cell>
        </row>
        <row r="250">
          <cell r="F250">
            <v>15173779671</v>
          </cell>
        </row>
        <row r="251">
          <cell r="C251" t="str">
            <v>43232619690924917452</v>
          </cell>
        </row>
        <row r="251">
          <cell r="F251">
            <v>15173779671</v>
          </cell>
        </row>
        <row r="252">
          <cell r="C252" t="str">
            <v>43232619741124916342</v>
          </cell>
        </row>
        <row r="252">
          <cell r="F252">
            <v>19973793593</v>
          </cell>
        </row>
        <row r="253">
          <cell r="C253" t="str">
            <v>43252419741118324662</v>
          </cell>
        </row>
        <row r="253">
          <cell r="F253">
            <v>18773763076</v>
          </cell>
        </row>
        <row r="254">
          <cell r="C254" t="str">
            <v>43092319760204294162</v>
          </cell>
        </row>
        <row r="254">
          <cell r="F254">
            <v>15973071925</v>
          </cell>
        </row>
        <row r="255">
          <cell r="C255" t="str">
            <v>43232619680507917411</v>
          </cell>
        </row>
        <row r="255">
          <cell r="F255">
            <v>17752702162</v>
          </cell>
        </row>
        <row r="256">
          <cell r="C256" t="str">
            <v>43092319800104051561</v>
          </cell>
        </row>
        <row r="256">
          <cell r="F256">
            <v>13549720739</v>
          </cell>
        </row>
        <row r="257">
          <cell r="C257" t="str">
            <v>43232619510908917162</v>
          </cell>
        </row>
        <row r="257">
          <cell r="F257">
            <v>19958820218</v>
          </cell>
        </row>
        <row r="258">
          <cell r="C258" t="str">
            <v>43232619591224842652</v>
          </cell>
        </row>
        <row r="258">
          <cell r="F258">
            <v>18373796220</v>
          </cell>
        </row>
        <row r="259">
          <cell r="C259" t="str">
            <v>43122419880217506471</v>
          </cell>
        </row>
        <row r="259">
          <cell r="F259">
            <v>18107377125</v>
          </cell>
        </row>
        <row r="260">
          <cell r="C260" t="str">
            <v>43232619511205917642</v>
          </cell>
        </row>
        <row r="260">
          <cell r="F260">
            <v>17763716282</v>
          </cell>
        </row>
        <row r="261">
          <cell r="C261" t="str">
            <v>43092320100309016652</v>
          </cell>
        </row>
        <row r="261">
          <cell r="F261">
            <v>15116768689</v>
          </cell>
        </row>
        <row r="262">
          <cell r="C262" t="str">
            <v>43092320180312025571</v>
          </cell>
        </row>
        <row r="262">
          <cell r="F262">
            <v>15197769800</v>
          </cell>
        </row>
        <row r="263">
          <cell r="C263" t="str">
            <v>43232619451204916741</v>
          </cell>
        </row>
        <row r="263">
          <cell r="F263">
            <v>15873716991</v>
          </cell>
        </row>
        <row r="264">
          <cell r="C264" t="str">
            <v>43232619740828559341</v>
          </cell>
        </row>
        <row r="264">
          <cell r="F264">
            <v>15581178169</v>
          </cell>
        </row>
        <row r="265">
          <cell r="C265" t="str">
            <v>43232619400824572442</v>
          </cell>
        </row>
        <row r="265">
          <cell r="F265">
            <v>15111417028</v>
          </cell>
        </row>
        <row r="266">
          <cell r="C266" t="str">
            <v>43232619630313573841</v>
          </cell>
        </row>
        <row r="266">
          <cell r="F266">
            <v>13469407329</v>
          </cell>
        </row>
        <row r="267">
          <cell r="C267" t="str">
            <v>43092320051023006941</v>
          </cell>
        </row>
        <row r="267">
          <cell r="F267">
            <v>18975386723</v>
          </cell>
        </row>
        <row r="268">
          <cell r="C268" t="str">
            <v>43092319900206664X72</v>
          </cell>
        </row>
        <row r="268">
          <cell r="F268">
            <v>18373762015</v>
          </cell>
        </row>
        <row r="269">
          <cell r="C269" t="str">
            <v>43232619550825109241</v>
          </cell>
        </row>
        <row r="269">
          <cell r="F269">
            <v>17749612172</v>
          </cell>
        </row>
        <row r="270">
          <cell r="C270" t="str">
            <v>43092320030721291442</v>
          </cell>
        </row>
        <row r="270">
          <cell r="F270">
            <v>17873753024</v>
          </cell>
        </row>
        <row r="271">
          <cell r="C271" t="str">
            <v>43092319460508291041</v>
          </cell>
        </row>
        <row r="271">
          <cell r="F271">
            <v>13055090289</v>
          </cell>
        </row>
        <row r="272">
          <cell r="C272" t="str">
            <v>43092320140110029441</v>
          </cell>
        </row>
        <row r="272">
          <cell r="F272">
            <v>17670395192</v>
          </cell>
        </row>
        <row r="273">
          <cell r="C273" t="str">
            <v>43232619530312556X11</v>
          </cell>
        </row>
        <row r="273">
          <cell r="F273">
            <v>19152200977</v>
          </cell>
        </row>
        <row r="274">
          <cell r="C274" t="str">
            <v>43232619670427108752</v>
          </cell>
        </row>
        <row r="274">
          <cell r="F274">
            <v>15197765791</v>
          </cell>
        </row>
        <row r="275">
          <cell r="C275" t="str">
            <v>43232619670418109X41</v>
          </cell>
        </row>
        <row r="275">
          <cell r="F275">
            <v>18773753690</v>
          </cell>
        </row>
        <row r="276">
          <cell r="C276" t="str">
            <v>43232619641124109511</v>
          </cell>
        </row>
        <row r="276">
          <cell r="F276">
            <v>18273769265</v>
          </cell>
        </row>
        <row r="277">
          <cell r="C277" t="str">
            <v>43092319840308292951</v>
          </cell>
        </row>
        <row r="277">
          <cell r="F277">
            <v>15292056531</v>
          </cell>
        </row>
        <row r="278">
          <cell r="C278" t="str">
            <v>43232619380518107911</v>
          </cell>
        </row>
        <row r="278">
          <cell r="F278">
            <v>15684954035</v>
          </cell>
        </row>
        <row r="279">
          <cell r="C279" t="str">
            <v>43232619530507107542</v>
          </cell>
        </row>
        <row r="279">
          <cell r="F279">
            <v>13427825526</v>
          </cell>
        </row>
        <row r="280">
          <cell r="C280" t="str">
            <v>43232619540220107042</v>
          </cell>
        </row>
        <row r="280">
          <cell r="F280">
            <v>13257375396</v>
          </cell>
        </row>
        <row r="281">
          <cell r="C281" t="str">
            <v>43232619790128105161</v>
          </cell>
        </row>
        <row r="281">
          <cell r="F281">
            <v>18873716506</v>
          </cell>
        </row>
        <row r="282">
          <cell r="C282" t="str">
            <v>43232619370226106841</v>
          </cell>
        </row>
        <row r="282">
          <cell r="F282">
            <v>13754248569</v>
          </cell>
        </row>
        <row r="283">
          <cell r="C283" t="str">
            <v>43232619490602091412</v>
          </cell>
        </row>
        <row r="283">
          <cell r="F283">
            <v>19152272763</v>
          </cell>
        </row>
        <row r="284">
          <cell r="C284" t="str">
            <v>43092319901119266462</v>
          </cell>
        </row>
        <row r="284">
          <cell r="F284">
            <v>19152278657</v>
          </cell>
        </row>
        <row r="285">
          <cell r="C285" t="str">
            <v>43232619580503092312</v>
          </cell>
        </row>
        <row r="285">
          <cell r="F285">
            <v>19918371021</v>
          </cell>
        </row>
        <row r="286">
          <cell r="C286" t="str">
            <v>43232619690907092472</v>
          </cell>
        </row>
        <row r="286">
          <cell r="F286">
            <v>13487696623</v>
          </cell>
        </row>
        <row r="287">
          <cell r="C287" t="str">
            <v>43232619430903091142</v>
          </cell>
        </row>
        <row r="287">
          <cell r="F287">
            <v>19373796665</v>
          </cell>
        </row>
        <row r="288">
          <cell r="C288" t="str">
            <v>43232619590413091142</v>
          </cell>
        </row>
        <row r="288">
          <cell r="F288">
            <v>13875397154</v>
          </cell>
        </row>
        <row r="289">
          <cell r="C289" t="str">
            <v>43232619421025091411</v>
          </cell>
        </row>
        <row r="289">
          <cell r="F289">
            <v>18873769014</v>
          </cell>
        </row>
        <row r="290">
          <cell r="C290" t="str">
            <v>43232619690412529542</v>
          </cell>
        </row>
        <row r="290">
          <cell r="F290">
            <v>13298623959</v>
          </cell>
        </row>
        <row r="291">
          <cell r="C291" t="str">
            <v>43232619581210527642</v>
          </cell>
        </row>
        <row r="291">
          <cell r="F291">
            <v>13875366367</v>
          </cell>
        </row>
        <row r="292">
          <cell r="C292" t="str">
            <v>43232619340530437541</v>
          </cell>
        </row>
        <row r="292">
          <cell r="F292">
            <v>18975367348</v>
          </cell>
        </row>
        <row r="293">
          <cell r="C293" t="str">
            <v>43232619750703452X42</v>
          </cell>
        </row>
        <row r="293">
          <cell r="F293">
            <v>15717577341</v>
          </cell>
        </row>
        <row r="294">
          <cell r="C294" t="str">
            <v>43232619560804451742</v>
          </cell>
        </row>
        <row r="294">
          <cell r="F294">
            <v>13549756567</v>
          </cell>
        </row>
        <row r="295">
          <cell r="C295" t="str">
            <v>43232619740930451441</v>
          </cell>
        </row>
        <row r="295">
          <cell r="F295">
            <v>15173706867</v>
          </cell>
        </row>
        <row r="296">
          <cell r="C296" t="str">
            <v>43232619631209451X11</v>
          </cell>
        </row>
        <row r="296">
          <cell r="F296">
            <v>15274768717</v>
          </cell>
        </row>
        <row r="297">
          <cell r="C297" t="str">
            <v>43232619760918451062</v>
          </cell>
        </row>
        <row r="297">
          <cell r="F297">
            <v>13786776518</v>
          </cell>
        </row>
        <row r="298">
          <cell r="C298" t="str">
            <v>43232619750407467362</v>
          </cell>
        </row>
        <row r="298">
          <cell r="F298">
            <v>18774424356</v>
          </cell>
        </row>
        <row r="299">
          <cell r="C299" t="str">
            <v>43232619710428475141</v>
          </cell>
        </row>
        <row r="299">
          <cell r="F299">
            <v>13875387370</v>
          </cell>
        </row>
        <row r="300">
          <cell r="C300" t="str">
            <v>43232619730419471841</v>
          </cell>
        </row>
        <row r="300">
          <cell r="F300">
            <v>13875316341</v>
          </cell>
        </row>
        <row r="301">
          <cell r="C301" t="str">
            <v>43232619690813917642</v>
          </cell>
        </row>
        <row r="301">
          <cell r="F301">
            <v>15116768689</v>
          </cell>
        </row>
        <row r="302">
          <cell r="C302" t="str">
            <v>43252419761202382011</v>
          </cell>
        </row>
        <row r="302">
          <cell r="F302">
            <v>19958111323</v>
          </cell>
        </row>
        <row r="303">
          <cell r="C303" t="str">
            <v>43232619420521572742</v>
          </cell>
        </row>
        <row r="303">
          <cell r="F303">
            <v>18173167959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1"/>
  <sheetViews>
    <sheetView tabSelected="1" workbookViewId="0">
      <pane ySplit="2" topLeftCell="A60" activePane="bottomLeft" state="frozen"/>
      <selection/>
      <selection pane="bottomLeft" activeCell="I64" sqref="I64"/>
    </sheetView>
  </sheetViews>
  <sheetFormatPr defaultColWidth="9" defaultRowHeight="13.5"/>
  <cols>
    <col min="1" max="1" width="5.625" style="5" customWidth="1"/>
    <col min="2" max="2" width="7.375" style="6" customWidth="1"/>
    <col min="3" max="3" width="27.5" style="7" customWidth="1"/>
    <col min="4" max="4" width="13.2833333333333" style="7" customWidth="1"/>
    <col min="5" max="5" width="30.625" style="8" customWidth="1"/>
    <col min="6" max="6" width="14.075" style="9" customWidth="1"/>
    <col min="7" max="7" width="12.375" style="10" customWidth="1"/>
    <col min="8" max="8" width="18.25" style="11" customWidth="1"/>
    <col min="9" max="9" width="12.375" style="11" customWidth="1"/>
    <col min="10" max="10" width="9" style="11"/>
    <col min="11" max="11" width="12.125" style="11"/>
    <col min="12" max="12" width="11" style="11" customWidth="1"/>
    <col min="13" max="16380" width="9" style="11"/>
  </cols>
  <sheetData>
    <row r="1" s="1" customFormat="1" ht="53" customHeight="1" spans="1:7">
      <c r="A1" s="12" t="s">
        <v>0</v>
      </c>
      <c r="B1" s="12"/>
      <c r="C1" s="13"/>
      <c r="D1" s="12"/>
      <c r="E1" s="12"/>
      <c r="F1" s="14"/>
      <c r="G1" s="15"/>
    </row>
    <row r="2" s="2" customFormat="1" ht="37.5" customHeight="1" spans="1:7">
      <c r="A2" s="16" t="s">
        <v>1</v>
      </c>
      <c r="B2" s="16" t="s">
        <v>2</v>
      </c>
      <c r="C2" s="17" t="s">
        <v>3</v>
      </c>
      <c r="D2" s="17" t="s">
        <v>4</v>
      </c>
      <c r="E2" s="18" t="s">
        <v>5</v>
      </c>
      <c r="F2" s="18" t="s">
        <v>6</v>
      </c>
      <c r="G2" s="18" t="s">
        <v>7</v>
      </c>
    </row>
    <row r="3" s="3" customFormat="1" ht="28" customHeight="1" spans="1:8">
      <c r="A3" s="19">
        <v>1</v>
      </c>
      <c r="B3" s="20" t="s">
        <v>8</v>
      </c>
      <c r="C3" s="21" t="str">
        <f>REPLACE('[1]发名册 '!C4,11,6,"******")</f>
        <v>4323261979******5062</v>
      </c>
      <c r="D3" s="22" t="s">
        <v>9</v>
      </c>
      <c r="E3" s="20" t="s">
        <v>10</v>
      </c>
      <c r="F3" s="21" t="str">
        <f>REPLACE('[1]发名册 '!F4,6,4,"****")</f>
        <v>15274****84</v>
      </c>
      <c r="G3" s="23"/>
      <c r="H3" s="24"/>
    </row>
    <row r="4" s="3" customFormat="1" ht="28" customHeight="1" spans="1:8">
      <c r="A4" s="19">
        <v>2</v>
      </c>
      <c r="B4" s="20" t="s">
        <v>11</v>
      </c>
      <c r="C4" s="21" t="str">
        <f>REPLACE('[1]发名册 '!C5,11,6,"******")</f>
        <v>4323261970******1261</v>
      </c>
      <c r="D4" s="22" t="s">
        <v>12</v>
      </c>
      <c r="E4" s="20" t="s">
        <v>10</v>
      </c>
      <c r="F4" s="21" t="str">
        <f>REPLACE('[1]发名册 '!F5,6,4,"****")</f>
        <v>15573****93</v>
      </c>
      <c r="G4" s="23"/>
      <c r="H4" s="24"/>
    </row>
    <row r="5" s="3" customFormat="1" ht="28" customHeight="1" spans="1:8">
      <c r="A5" s="19">
        <v>3</v>
      </c>
      <c r="B5" s="19" t="s">
        <v>13</v>
      </c>
      <c r="C5" s="21" t="str">
        <f>REPLACE('[1]发名册 '!C6,11,6,"******")</f>
        <v>4323261976******6662</v>
      </c>
      <c r="D5" s="22" t="s">
        <v>9</v>
      </c>
      <c r="E5" s="20" t="s">
        <v>14</v>
      </c>
      <c r="F5" s="21" t="str">
        <f>REPLACE('[1]发名册 '!F6,6,4,"****")</f>
        <v>18692****86</v>
      </c>
      <c r="G5" s="23"/>
      <c r="H5" s="24"/>
    </row>
    <row r="6" s="3" customFormat="1" ht="28" customHeight="1" spans="1:8">
      <c r="A6" s="19">
        <v>4</v>
      </c>
      <c r="B6" s="20" t="s">
        <v>15</v>
      </c>
      <c r="C6" s="21" t="str">
        <f>REPLACE('[1]发名册 '!C7,11,6,"******")</f>
        <v>4323261968******6161</v>
      </c>
      <c r="D6" s="22" t="s">
        <v>12</v>
      </c>
      <c r="E6" s="20" t="s">
        <v>16</v>
      </c>
      <c r="F6" s="21" t="str">
        <f>REPLACE('[1]发名册 '!F7,6,4,"****")</f>
        <v>15273****90</v>
      </c>
      <c r="G6" s="23"/>
      <c r="H6" s="24"/>
    </row>
    <row r="7" s="4" customFormat="1" ht="28" customHeight="1" spans="1:9">
      <c r="A7" s="19">
        <v>5</v>
      </c>
      <c r="B7" s="25" t="s">
        <v>17</v>
      </c>
      <c r="C7" s="21" t="str">
        <f>REPLACE('[1]发名册 '!C8,11,6,"******")</f>
        <v>4323261968******1642</v>
      </c>
      <c r="D7" s="26" t="s">
        <v>18</v>
      </c>
      <c r="E7" s="25" t="s">
        <v>19</v>
      </c>
      <c r="F7" s="21" t="str">
        <f>REPLACE('[1]发名册 '!F8,6,4,"****")</f>
        <v>13549****20</v>
      </c>
      <c r="G7" s="27"/>
      <c r="H7" s="24"/>
      <c r="I7" s="3"/>
    </row>
    <row r="8" s="4" customFormat="1" ht="28" customHeight="1" spans="1:9">
      <c r="A8" s="19">
        <v>6</v>
      </c>
      <c r="B8" s="19" t="s">
        <v>20</v>
      </c>
      <c r="C8" s="21" t="str">
        <f>REPLACE('[1]发名册 '!C9,11,6,"******")</f>
        <v>4323261948******1041</v>
      </c>
      <c r="D8" s="22" t="s">
        <v>21</v>
      </c>
      <c r="E8" s="20" t="s">
        <v>19</v>
      </c>
      <c r="F8" s="21" t="str">
        <f>REPLACE('[1]发名册 '!F9,6,4,"****")</f>
        <v>18373****72</v>
      </c>
      <c r="G8" s="23"/>
      <c r="H8" s="24"/>
      <c r="I8" s="3"/>
    </row>
    <row r="9" s="4" customFormat="1" ht="28" customHeight="1" spans="1:9">
      <c r="A9" s="19">
        <v>7</v>
      </c>
      <c r="B9" s="20" t="s">
        <v>22</v>
      </c>
      <c r="C9" s="21" t="str">
        <f>REPLACE('[1]发名册 '!C10,11,6,"******")</f>
        <v>4309231992******1242</v>
      </c>
      <c r="D9" s="22" t="s">
        <v>18</v>
      </c>
      <c r="E9" s="20" t="s">
        <v>23</v>
      </c>
      <c r="F9" s="21" t="str">
        <f>REPLACE('[1]发名册 '!F10,6,4,"****")</f>
        <v>19973****93</v>
      </c>
      <c r="G9" s="23"/>
      <c r="H9" s="28"/>
      <c r="I9" s="3"/>
    </row>
    <row r="10" s="4" customFormat="1" ht="28" customHeight="1" spans="1:9">
      <c r="A10" s="19">
        <v>8</v>
      </c>
      <c r="B10" s="20" t="s">
        <v>24</v>
      </c>
      <c r="C10" s="21" t="str">
        <f>REPLACE('[1]发名册 '!C11,11,6,"******")</f>
        <v>4323261971******7842</v>
      </c>
      <c r="D10" s="22" t="s">
        <v>18</v>
      </c>
      <c r="E10" s="20" t="s">
        <v>25</v>
      </c>
      <c r="F10" s="21" t="str">
        <f>REPLACE('[1]发名册 '!F11,6,4,"****")</f>
        <v>13957****40</v>
      </c>
      <c r="G10" s="23"/>
      <c r="H10" s="24"/>
      <c r="I10" s="3"/>
    </row>
    <row r="11" s="4" customFormat="1" ht="28" customHeight="1" spans="1:9">
      <c r="A11" s="19">
        <v>9</v>
      </c>
      <c r="B11" s="20" t="s">
        <v>26</v>
      </c>
      <c r="C11" s="21" t="str">
        <f>REPLACE('[1]发名册 '!C12,11,6,"******")</f>
        <v>4323261973******7742</v>
      </c>
      <c r="D11" s="22" t="s">
        <v>18</v>
      </c>
      <c r="E11" s="20" t="s">
        <v>27</v>
      </c>
      <c r="F11" s="21" t="str">
        <f>REPLACE('[1]发名册 '!F12,6,4,"****")</f>
        <v>17872****47</v>
      </c>
      <c r="G11" s="23"/>
      <c r="H11" s="24"/>
      <c r="I11" s="3"/>
    </row>
    <row r="12" s="4" customFormat="1" ht="28" customHeight="1" spans="1:9">
      <c r="A12" s="19">
        <v>10</v>
      </c>
      <c r="B12" s="20" t="s">
        <v>28</v>
      </c>
      <c r="C12" s="21" t="str">
        <f>REPLACE('[1]发名册 '!C13,11,6,"******")</f>
        <v>4323261976******7971</v>
      </c>
      <c r="D12" s="22" t="s">
        <v>29</v>
      </c>
      <c r="E12" s="20" t="s">
        <v>27</v>
      </c>
      <c r="F12" s="21" t="str">
        <f>REPLACE('[1]发名册 '!F13,6,4,"****")</f>
        <v>13297****00</v>
      </c>
      <c r="G12" s="23"/>
      <c r="H12" s="24"/>
      <c r="I12" s="3"/>
    </row>
    <row r="13" s="4" customFormat="1" ht="28" customHeight="1" spans="1:9">
      <c r="A13" s="19">
        <v>11</v>
      </c>
      <c r="B13" s="20" t="s">
        <v>30</v>
      </c>
      <c r="C13" s="21" t="str">
        <f>REPLACE('[1]发名册 '!C14,11,6,"******")</f>
        <v>4323261966******9141</v>
      </c>
      <c r="D13" s="22" t="s">
        <v>21</v>
      </c>
      <c r="E13" s="20" t="s">
        <v>27</v>
      </c>
      <c r="F13" s="21" t="str">
        <f>REPLACE('[1]发名册 '!F14,6,4,"****")</f>
        <v>15573****16</v>
      </c>
      <c r="G13" s="23"/>
      <c r="H13" s="24"/>
      <c r="I13" s="3"/>
    </row>
    <row r="14" s="4" customFormat="1" ht="28" customHeight="1" spans="1:13">
      <c r="A14" s="19">
        <v>12</v>
      </c>
      <c r="B14" s="20" t="s">
        <v>31</v>
      </c>
      <c r="C14" s="21" t="str">
        <f>REPLACE('[1]发名册 '!C15,11,6,"******")</f>
        <v>4323261959******7931</v>
      </c>
      <c r="D14" s="22" t="s">
        <v>32</v>
      </c>
      <c r="E14" s="20" t="s">
        <v>27</v>
      </c>
      <c r="F14" s="21" t="str">
        <f>REPLACE('[1]发名册 '!F15,6,4,"****")</f>
        <v>17307****26</v>
      </c>
      <c r="G14" s="23"/>
      <c r="H14" s="24"/>
      <c r="I14" s="3"/>
      <c r="J14" s="30"/>
      <c r="K14" s="31"/>
      <c r="L14" s="31"/>
      <c r="M14" s="32"/>
    </row>
    <row r="15" s="4" customFormat="1" ht="28" customHeight="1" spans="1:12">
      <c r="A15" s="19">
        <v>13</v>
      </c>
      <c r="B15" s="20" t="s">
        <v>33</v>
      </c>
      <c r="C15" s="21" t="str">
        <f>REPLACE('[1]发名册 '!C16,11,6,"******")</f>
        <v>4323261973******6762</v>
      </c>
      <c r="D15" s="22" t="s">
        <v>9</v>
      </c>
      <c r="E15" s="20" t="s">
        <v>34</v>
      </c>
      <c r="F15" s="21" t="str">
        <f>REPLACE('[1]发名册 '!F16,6,4,"****")</f>
        <v>13416****16</v>
      </c>
      <c r="G15" s="23"/>
      <c r="H15" s="24"/>
      <c r="I15" s="3"/>
      <c r="J15" s="30"/>
      <c r="K15" s="31"/>
      <c r="L15" s="31"/>
    </row>
    <row r="16" s="4" customFormat="1" ht="28" customHeight="1" spans="1:12">
      <c r="A16" s="19">
        <v>14</v>
      </c>
      <c r="B16" s="20" t="s">
        <v>35</v>
      </c>
      <c r="C16" s="21" t="str">
        <f>REPLACE('[1]发名册 '!C17,11,6,"******")</f>
        <v>4323261963******5421</v>
      </c>
      <c r="D16" s="22" t="s">
        <v>36</v>
      </c>
      <c r="E16" s="20" t="s">
        <v>34</v>
      </c>
      <c r="F16" s="21" t="str">
        <f>REPLACE('[1]发名册 '!F17,6,4,"****")</f>
        <v>17347****76</v>
      </c>
      <c r="G16" s="23"/>
      <c r="H16" s="24"/>
      <c r="I16" s="3"/>
      <c r="J16" s="30"/>
      <c r="K16" s="30"/>
      <c r="L16" s="30"/>
    </row>
    <row r="17" s="4" customFormat="1" ht="28" customHeight="1" spans="1:9">
      <c r="A17" s="19">
        <v>15</v>
      </c>
      <c r="B17" s="20" t="s">
        <v>37</v>
      </c>
      <c r="C17" s="21" t="str">
        <f>REPLACE('[1]发名册 '!C18,11,6,"******")</f>
        <v>4309231980******5662</v>
      </c>
      <c r="D17" s="22" t="s">
        <v>9</v>
      </c>
      <c r="E17" s="20" t="s">
        <v>38</v>
      </c>
      <c r="F17" s="21" t="str">
        <f>REPLACE('[1]发名册 '!F18,6,4,"****")</f>
        <v>18397****29</v>
      </c>
      <c r="G17" s="23"/>
      <c r="H17" s="24"/>
      <c r="I17" s="3"/>
    </row>
    <row r="18" s="4" customFormat="1" ht="28" customHeight="1" spans="1:9">
      <c r="A18" s="19">
        <v>16</v>
      </c>
      <c r="B18" s="20" t="s">
        <v>39</v>
      </c>
      <c r="C18" s="21" t="str">
        <f>REPLACE('[1]发名册 '!C19,11,6,"******")</f>
        <v>4309231983******1562</v>
      </c>
      <c r="D18" s="22" t="s">
        <v>9</v>
      </c>
      <c r="E18" s="20" t="s">
        <v>40</v>
      </c>
      <c r="F18" s="21" t="str">
        <f>REPLACE('[1]发名册 '!F19,6,4,"****")</f>
        <v>17752****11</v>
      </c>
      <c r="G18" s="23"/>
      <c r="H18" s="24"/>
      <c r="I18" s="3"/>
    </row>
    <row r="19" s="4" customFormat="1" ht="28" customHeight="1" spans="1:9">
      <c r="A19" s="19">
        <v>17</v>
      </c>
      <c r="B19" s="20" t="s">
        <v>41</v>
      </c>
      <c r="C19" s="21" t="str">
        <f>REPLACE('[1]发名册 '!C20,11,6,"******")</f>
        <v>4323261962******1072</v>
      </c>
      <c r="D19" s="22" t="s">
        <v>42</v>
      </c>
      <c r="E19" s="20" t="s">
        <v>40</v>
      </c>
      <c r="F19" s="21" t="str">
        <f>REPLACE('[1]发名册 '!F20,6,4,"****")</f>
        <v>17872****72</v>
      </c>
      <c r="G19" s="23"/>
      <c r="H19" s="24"/>
      <c r="I19" s="3"/>
    </row>
    <row r="20" s="4" customFormat="1" ht="28" customHeight="1" spans="1:9">
      <c r="A20" s="19">
        <v>18</v>
      </c>
      <c r="B20" s="20" t="s">
        <v>43</v>
      </c>
      <c r="C20" s="21" t="str">
        <f>REPLACE('[1]发名册 '!C21,11,6,"******")</f>
        <v>4323261947******7511</v>
      </c>
      <c r="D20" s="22" t="s">
        <v>44</v>
      </c>
      <c r="E20" s="20" t="s">
        <v>40</v>
      </c>
      <c r="F20" s="21" t="str">
        <f>REPLACE('[1]发名册 '!F21,6,4,"****")</f>
        <v>15243****79</v>
      </c>
      <c r="G20" s="23"/>
      <c r="H20" s="24"/>
      <c r="I20" s="3"/>
    </row>
    <row r="21" s="4" customFormat="1" ht="28" customHeight="1" spans="1:9">
      <c r="A21" s="19">
        <v>19</v>
      </c>
      <c r="B21" s="20" t="s">
        <v>45</v>
      </c>
      <c r="C21" s="21" t="str">
        <f>REPLACE('[1]发名册 '!C22,11,6,"******")</f>
        <v>4323261970******6762</v>
      </c>
      <c r="D21" s="22" t="s">
        <v>9</v>
      </c>
      <c r="E21" s="20" t="s">
        <v>40</v>
      </c>
      <c r="F21" s="21" t="str">
        <f>REPLACE('[1]发名册 '!F22,6,4,"****")</f>
        <v>19973****90</v>
      </c>
      <c r="G21" s="23"/>
      <c r="H21" s="24"/>
      <c r="I21" s="3"/>
    </row>
    <row r="22" s="4" customFormat="1" ht="28" customHeight="1" spans="1:9">
      <c r="A22" s="19">
        <v>20</v>
      </c>
      <c r="B22" s="20" t="s">
        <v>46</v>
      </c>
      <c r="C22" s="21" t="str">
        <f>REPLACE('[1]发名册 '!C23,11,6,"******")</f>
        <v>4323261964******6771</v>
      </c>
      <c r="D22" s="22" t="s">
        <v>29</v>
      </c>
      <c r="E22" s="20" t="s">
        <v>47</v>
      </c>
      <c r="F22" s="21" t="str">
        <f>REPLACE('[1]发名册 '!F23,6,4,"****")</f>
        <v>15243****40</v>
      </c>
      <c r="G22" s="23"/>
      <c r="H22" s="24"/>
      <c r="I22" s="3"/>
    </row>
    <row r="23" s="4" customFormat="1" ht="28" customHeight="1" spans="1:9">
      <c r="A23" s="19">
        <v>21</v>
      </c>
      <c r="B23" s="20" t="s">
        <v>48</v>
      </c>
      <c r="C23" s="21" t="str">
        <f>REPLACE('[1]发名册 '!C24,11,6,"******")</f>
        <v>4309231991******3451</v>
      </c>
      <c r="D23" s="22" t="s">
        <v>49</v>
      </c>
      <c r="E23" s="20" t="s">
        <v>50</v>
      </c>
      <c r="F23" s="21" t="str">
        <f>REPLACE('[1]发名册 '!F24,6,4,"****")</f>
        <v>15526****29</v>
      </c>
      <c r="G23" s="23"/>
      <c r="H23" s="24"/>
      <c r="I23" s="3"/>
    </row>
    <row r="24" s="4" customFormat="1" ht="28" customHeight="1" spans="1:9">
      <c r="A24" s="19">
        <v>22</v>
      </c>
      <c r="B24" s="20" t="s">
        <v>51</v>
      </c>
      <c r="C24" s="21" t="str">
        <f>REPLACE('[1]发名册 '!C25,11,6,"******")</f>
        <v>4309231984******1652</v>
      </c>
      <c r="D24" s="22" t="s">
        <v>52</v>
      </c>
      <c r="E24" s="20" t="s">
        <v>50</v>
      </c>
      <c r="F24" s="21" t="str">
        <f>REPLACE('[1]发名册 '!F25,6,4,"****")</f>
        <v>15526****92</v>
      </c>
      <c r="G24" s="23"/>
      <c r="H24" s="24"/>
      <c r="I24" s="3"/>
    </row>
    <row r="25" s="4" customFormat="1" ht="28" customHeight="1" spans="1:9">
      <c r="A25" s="19">
        <v>23</v>
      </c>
      <c r="B25" s="20" t="s">
        <v>53</v>
      </c>
      <c r="C25" s="21" t="str">
        <f>REPLACE('[1]发名册 '!C26,11,6,"******")</f>
        <v>4323261938******6X72</v>
      </c>
      <c r="D25" s="22" t="s">
        <v>42</v>
      </c>
      <c r="E25" s="20" t="s">
        <v>50</v>
      </c>
      <c r="F25" s="21" t="str">
        <f>REPLACE('[1]发名册 '!F26,6,4,"****")</f>
        <v>17773****97</v>
      </c>
      <c r="G25" s="23"/>
      <c r="H25" s="24"/>
      <c r="I25" s="3"/>
    </row>
    <row r="26" s="4" customFormat="1" ht="28" customHeight="1" spans="1:9">
      <c r="A26" s="19">
        <v>24</v>
      </c>
      <c r="B26" s="20" t="s">
        <v>54</v>
      </c>
      <c r="C26" s="21" t="str">
        <f>REPLACE('[1]发名册 '!C27,11,6,"******")</f>
        <v>4309231986******2541</v>
      </c>
      <c r="D26" s="22" t="s">
        <v>21</v>
      </c>
      <c r="E26" s="20" t="s">
        <v>50</v>
      </c>
      <c r="F26" s="21" t="str">
        <f>REPLACE('[1]发名册 '!F27,6,4,"****")</f>
        <v>15197****54</v>
      </c>
      <c r="G26" s="23"/>
      <c r="H26" s="24"/>
      <c r="I26" s="3"/>
    </row>
    <row r="27" s="4" customFormat="1" ht="28" customHeight="1" spans="1:9">
      <c r="A27" s="19">
        <v>25</v>
      </c>
      <c r="B27" s="20" t="s">
        <v>55</v>
      </c>
      <c r="C27" s="21" t="str">
        <f>REPLACE('[1]发名册 '!C28,11,6,"******")</f>
        <v>4323261951******4X42</v>
      </c>
      <c r="D27" s="22" t="s">
        <v>18</v>
      </c>
      <c r="E27" s="20" t="s">
        <v>56</v>
      </c>
      <c r="F27" s="21" t="str">
        <f>REPLACE('[1]发名册 '!F28,6,4,"****")</f>
        <v>13660****58</v>
      </c>
      <c r="G27" s="23"/>
      <c r="H27" s="24"/>
      <c r="I27" s="3"/>
    </row>
    <row r="28" s="4" customFormat="1" ht="28" customHeight="1" spans="1:9">
      <c r="A28" s="19">
        <v>26</v>
      </c>
      <c r="B28" s="20" t="s">
        <v>57</v>
      </c>
      <c r="C28" s="21" t="str">
        <f>REPLACE('[1]发名册 '!C29,11,6,"******")</f>
        <v>4323261940******4142</v>
      </c>
      <c r="D28" s="22" t="s">
        <v>18</v>
      </c>
      <c r="E28" s="20" t="s">
        <v>56</v>
      </c>
      <c r="F28" s="21" t="str">
        <f>REPLACE('[1]发名册 '!F29,6,4,"****")</f>
        <v>18169****80</v>
      </c>
      <c r="G28" s="23"/>
      <c r="H28" s="24"/>
      <c r="I28" s="3"/>
    </row>
    <row r="29" s="4" customFormat="1" ht="28" customHeight="1" spans="1:9">
      <c r="A29" s="19">
        <v>27</v>
      </c>
      <c r="B29" s="20" t="s">
        <v>58</v>
      </c>
      <c r="C29" s="21" t="str">
        <f>REPLACE('[1]发名册 '!C30,11,6,"******")</f>
        <v>4323261950******7362</v>
      </c>
      <c r="D29" s="22" t="s">
        <v>9</v>
      </c>
      <c r="E29" s="20" t="s">
        <v>59</v>
      </c>
      <c r="F29" s="21" t="str">
        <f>REPLACE('[1]发名册 '!F30,6,4,"****")</f>
        <v>15907****87</v>
      </c>
      <c r="G29" s="23"/>
      <c r="H29" s="28"/>
      <c r="I29" s="3"/>
    </row>
    <row r="30" s="4" customFormat="1" ht="28" customHeight="1" spans="1:9">
      <c r="A30" s="19">
        <v>28</v>
      </c>
      <c r="B30" s="20" t="s">
        <v>60</v>
      </c>
      <c r="C30" s="21" t="str">
        <f>REPLACE('[1]发名册 '!C31,11,6,"******")</f>
        <v>4323261945******7612</v>
      </c>
      <c r="D30" s="22" t="s">
        <v>61</v>
      </c>
      <c r="E30" s="20" t="s">
        <v>62</v>
      </c>
      <c r="F30" s="21" t="str">
        <f>REPLACE('[1]发名册 '!F31,6,4,"****")</f>
        <v>19918****60</v>
      </c>
      <c r="G30" s="23"/>
      <c r="H30" s="24"/>
      <c r="I30" s="3"/>
    </row>
    <row r="31" s="4" customFormat="1" ht="28" customHeight="1" spans="1:9">
      <c r="A31" s="19">
        <v>29</v>
      </c>
      <c r="B31" s="20" t="s">
        <v>63</v>
      </c>
      <c r="C31" s="21" t="str">
        <f>REPLACE('[1]发名册 '!C32,11,6,"******")</f>
        <v>4323261975******7161</v>
      </c>
      <c r="D31" s="22" t="s">
        <v>12</v>
      </c>
      <c r="E31" s="20" t="s">
        <v>40</v>
      </c>
      <c r="F31" s="21" t="str">
        <f>REPLACE('[1]发名册 '!F32,6,4,"****")</f>
        <v>15616****75</v>
      </c>
      <c r="G31" s="23"/>
      <c r="H31" s="24"/>
      <c r="I31" s="3"/>
    </row>
    <row r="32" s="4" customFormat="1" ht="28" customHeight="1" spans="1:9">
      <c r="A32" s="19">
        <v>30</v>
      </c>
      <c r="B32" s="20" t="s">
        <v>64</v>
      </c>
      <c r="C32" s="21" t="str">
        <f>REPLACE('[1]发名册 '!C33,11,6,"******")</f>
        <v>4309231982******5252</v>
      </c>
      <c r="D32" s="22" t="s">
        <v>52</v>
      </c>
      <c r="E32" s="20" t="s">
        <v>25</v>
      </c>
      <c r="F32" s="21" t="str">
        <f>REPLACE('[1]发名册 '!F33,6,4,"****")</f>
        <v>15173****34</v>
      </c>
      <c r="G32" s="23"/>
      <c r="H32" s="24"/>
      <c r="I32" s="3"/>
    </row>
    <row r="33" s="4" customFormat="1" ht="28" customHeight="1" spans="1:9">
      <c r="A33" s="19">
        <v>31</v>
      </c>
      <c r="B33" s="20" t="s">
        <v>65</v>
      </c>
      <c r="C33" s="21" t="str">
        <f>REPLACE('[1]发名册 '!C34,11,6,"******")</f>
        <v>4323261957******7512</v>
      </c>
      <c r="D33" s="22" t="s">
        <v>61</v>
      </c>
      <c r="E33" s="20" t="s">
        <v>27</v>
      </c>
      <c r="F33" s="21" t="str">
        <f>REPLACE('[1]发名册 '!F34,6,4,"****")</f>
        <v>18397****29</v>
      </c>
      <c r="G33" s="23"/>
      <c r="H33" s="24"/>
      <c r="I33" s="3"/>
    </row>
    <row r="34" s="4" customFormat="1" ht="28" customHeight="1" spans="1:9">
      <c r="A34" s="19">
        <v>32</v>
      </c>
      <c r="B34" s="20" t="s">
        <v>66</v>
      </c>
      <c r="C34" s="21" t="str">
        <f>REPLACE('[1]发名册 '!C35,11,6,"******")</f>
        <v>4323261966******7862</v>
      </c>
      <c r="D34" s="22" t="s">
        <v>9</v>
      </c>
      <c r="E34" s="20" t="s">
        <v>27</v>
      </c>
      <c r="F34" s="21" t="str">
        <f>REPLACE('[1]发名册 '!F35,6,4,"****")</f>
        <v>13762****75</v>
      </c>
      <c r="G34" s="23"/>
      <c r="H34" s="24"/>
      <c r="I34" s="3"/>
    </row>
    <row r="35" s="4" customFormat="1" ht="28" customHeight="1" spans="1:9">
      <c r="A35" s="19">
        <v>33</v>
      </c>
      <c r="B35" s="20" t="s">
        <v>67</v>
      </c>
      <c r="C35" s="21" t="str">
        <f>REPLACE('[1]发名册 '!C36,11,6,"******")</f>
        <v>4323261969******7141</v>
      </c>
      <c r="D35" s="22" t="s">
        <v>21</v>
      </c>
      <c r="E35" s="20" t="s">
        <v>27</v>
      </c>
      <c r="F35" s="21" t="str">
        <f>REPLACE('[1]发名册 '!F36,6,4,"****")</f>
        <v>13875****87</v>
      </c>
      <c r="G35" s="23"/>
      <c r="H35" s="24"/>
      <c r="I35" s="3"/>
    </row>
    <row r="36" s="4" customFormat="1" ht="28" customHeight="1" spans="1:9">
      <c r="A36" s="19">
        <v>34</v>
      </c>
      <c r="B36" s="20" t="s">
        <v>68</v>
      </c>
      <c r="C36" s="21" t="str">
        <f>REPLACE('[1]发名册 '!C37,11,6,"******")</f>
        <v>4323261970******8051</v>
      </c>
      <c r="D36" s="22" t="s">
        <v>49</v>
      </c>
      <c r="E36" s="20" t="s">
        <v>27</v>
      </c>
      <c r="F36" s="21" t="str">
        <f>REPLACE('[1]发名册 '!F37,6,4,"****")</f>
        <v>17872****42</v>
      </c>
      <c r="G36" s="23"/>
      <c r="H36" s="24"/>
      <c r="I36" s="3"/>
    </row>
    <row r="37" s="4" customFormat="1" ht="28" customHeight="1" spans="1:9">
      <c r="A37" s="19">
        <v>35</v>
      </c>
      <c r="B37" s="20" t="s">
        <v>69</v>
      </c>
      <c r="C37" s="21" t="str">
        <f>REPLACE('[1]发名册 '!C38,11,6,"******")</f>
        <v>4323261966******6911</v>
      </c>
      <c r="D37" s="22" t="s">
        <v>44</v>
      </c>
      <c r="E37" s="20" t="s">
        <v>27</v>
      </c>
      <c r="F37" s="21" t="str">
        <f>REPLACE('[1]发名册 '!F38,6,4,"****")</f>
        <v>13873****13</v>
      </c>
      <c r="G37" s="23"/>
      <c r="H37" s="24"/>
      <c r="I37" s="3"/>
    </row>
    <row r="38" s="4" customFormat="1" ht="28" customHeight="1" spans="1:9">
      <c r="A38" s="19">
        <v>36</v>
      </c>
      <c r="B38" s="20" t="s">
        <v>70</v>
      </c>
      <c r="C38" s="21" t="str">
        <f>REPLACE('[1]发名册 '!C39,11,6,"******")</f>
        <v>4323261967******7542</v>
      </c>
      <c r="D38" s="22" t="s">
        <v>18</v>
      </c>
      <c r="E38" s="20" t="s">
        <v>71</v>
      </c>
      <c r="F38" s="21" t="str">
        <f>REPLACE('[1]发名册 '!F39,6,4,"****")</f>
        <v>13337****57</v>
      </c>
      <c r="G38" s="23"/>
      <c r="H38" s="24"/>
      <c r="I38" s="3"/>
    </row>
    <row r="39" s="4" customFormat="1" ht="28" customHeight="1" spans="1:9">
      <c r="A39" s="19">
        <v>37</v>
      </c>
      <c r="B39" s="20" t="s">
        <v>72</v>
      </c>
      <c r="C39" s="21" t="str">
        <f>REPLACE('[1]发名册 '!C40,11,6,"******")</f>
        <v>4323261944******7742</v>
      </c>
      <c r="D39" s="22" t="s">
        <v>18</v>
      </c>
      <c r="E39" s="20" t="s">
        <v>71</v>
      </c>
      <c r="F39" s="21" t="str">
        <f>REPLACE('[1]发名册 '!F40,6,4,"****")</f>
        <v>15273****68</v>
      </c>
      <c r="G39" s="23"/>
      <c r="H39" s="24"/>
      <c r="I39" s="3"/>
    </row>
    <row r="40" s="4" customFormat="1" ht="28" customHeight="1" spans="1:9">
      <c r="A40" s="19">
        <v>38</v>
      </c>
      <c r="B40" s="20" t="s">
        <v>73</v>
      </c>
      <c r="C40" s="21" t="str">
        <f>REPLACE('[1]发名册 '!C41,11,6,"******")</f>
        <v>4323261944******2111</v>
      </c>
      <c r="D40" s="22" t="s">
        <v>44</v>
      </c>
      <c r="E40" s="20" t="s">
        <v>74</v>
      </c>
      <c r="F40" s="21" t="str">
        <f>REPLACE('[1]发名册 '!F41,6,4,"****")</f>
        <v>18773****69</v>
      </c>
      <c r="G40" s="23"/>
      <c r="H40" s="28"/>
      <c r="I40" s="3"/>
    </row>
    <row r="41" s="4" customFormat="1" ht="28" customHeight="1" spans="1:9">
      <c r="A41" s="19">
        <v>39</v>
      </c>
      <c r="B41" s="20" t="s">
        <v>75</v>
      </c>
      <c r="C41" s="21" t="str">
        <f>REPLACE('[1]发名册 '!C42,11,6,"******")</f>
        <v>4323261951******2241</v>
      </c>
      <c r="D41" s="22" t="s">
        <v>21</v>
      </c>
      <c r="E41" s="20" t="s">
        <v>74</v>
      </c>
      <c r="F41" s="21" t="str">
        <f>REPLACE('[1]发名册 '!F42,6,4,"****")</f>
        <v>13508****36</v>
      </c>
      <c r="G41" s="23"/>
      <c r="H41" s="24"/>
      <c r="I41" s="3"/>
    </row>
    <row r="42" s="4" customFormat="1" ht="28" customHeight="1" spans="1:9">
      <c r="A42" s="19">
        <v>40</v>
      </c>
      <c r="B42" s="20" t="s">
        <v>76</v>
      </c>
      <c r="C42" s="21" t="str">
        <f>REPLACE('[1]发名册 '!C43,11,6,"******")</f>
        <v>4323261955******1742</v>
      </c>
      <c r="D42" s="22" t="s">
        <v>18</v>
      </c>
      <c r="E42" s="20" t="s">
        <v>19</v>
      </c>
      <c r="F42" s="21" t="str">
        <f>REPLACE('[1]发名册 '!F43,6,4,"****")</f>
        <v>13873****56</v>
      </c>
      <c r="G42" s="23"/>
      <c r="H42" s="24"/>
      <c r="I42" s="3"/>
    </row>
    <row r="43" s="4" customFormat="1" ht="28" customHeight="1" spans="1:9">
      <c r="A43" s="19">
        <v>41</v>
      </c>
      <c r="B43" s="20" t="s">
        <v>77</v>
      </c>
      <c r="C43" s="21" t="str">
        <f>REPLACE('[1]发名册 '!C44,11,6,"******")</f>
        <v>4323261968******1542</v>
      </c>
      <c r="D43" s="22" t="s">
        <v>18</v>
      </c>
      <c r="E43" s="20" t="s">
        <v>78</v>
      </c>
      <c r="F43" s="21" t="str">
        <f>REPLACE('[1]发名册 '!F44,6,4,"****")</f>
        <v>13567****94</v>
      </c>
      <c r="G43" s="23"/>
      <c r="H43" s="24"/>
      <c r="I43" s="3"/>
    </row>
    <row r="44" s="4" customFormat="1" ht="28" customHeight="1" spans="1:9">
      <c r="A44" s="19">
        <v>42</v>
      </c>
      <c r="B44" s="20" t="s">
        <v>79</v>
      </c>
      <c r="C44" s="21" t="str">
        <f>REPLACE('[1]发名册 '!C45,11,6,"******")</f>
        <v>4323261966******4951</v>
      </c>
      <c r="D44" s="22" t="s">
        <v>49</v>
      </c>
      <c r="E44" s="20" t="s">
        <v>80</v>
      </c>
      <c r="F44" s="21" t="str">
        <f>REPLACE('[1]发名册 '!F45,6,4,"****")</f>
        <v>18562****08</v>
      </c>
      <c r="G44" s="23"/>
      <c r="H44" s="24"/>
      <c r="I44" s="3"/>
    </row>
    <row r="45" s="4" customFormat="1" ht="28" customHeight="1" spans="1:9">
      <c r="A45" s="19">
        <v>43</v>
      </c>
      <c r="B45" s="20" t="s">
        <v>81</v>
      </c>
      <c r="C45" s="21" t="str">
        <f>REPLACE('[1]发名册 '!C46,11,6,"******")</f>
        <v>4309231985******1661</v>
      </c>
      <c r="D45" s="22" t="s">
        <v>12</v>
      </c>
      <c r="E45" s="20" t="s">
        <v>82</v>
      </c>
      <c r="F45" s="21" t="str">
        <f>REPLACE('[1]发名册 '!F46,6,4,"****")</f>
        <v>18973****15</v>
      </c>
      <c r="G45" s="23"/>
      <c r="H45" s="24"/>
      <c r="I45" s="3"/>
    </row>
    <row r="46" s="4" customFormat="1" ht="28" customHeight="1" spans="1:9">
      <c r="A46" s="19">
        <v>44</v>
      </c>
      <c r="B46" s="25" t="s">
        <v>83</v>
      </c>
      <c r="C46" s="21" t="str">
        <f>REPLACE('[1]发名册 '!C47,11,6,"******")</f>
        <v>4323261958******1662</v>
      </c>
      <c r="D46" s="26" t="s">
        <v>9</v>
      </c>
      <c r="E46" s="25" t="s">
        <v>84</v>
      </c>
      <c r="F46" s="21" t="str">
        <f>REPLACE('[1]发名册 '!F47,6,4,"****")</f>
        <v>17773****96</v>
      </c>
      <c r="G46" s="23"/>
      <c r="H46" s="24"/>
      <c r="I46" s="3"/>
    </row>
    <row r="47" s="4" customFormat="1" ht="28" customHeight="1" spans="1:9">
      <c r="A47" s="19">
        <v>45</v>
      </c>
      <c r="B47" s="25" t="s">
        <v>85</v>
      </c>
      <c r="C47" s="21" t="str">
        <f>REPLACE('[1]发名册 '!C48,11,6,"******")</f>
        <v>4309231991******5562</v>
      </c>
      <c r="D47" s="26" t="s">
        <v>9</v>
      </c>
      <c r="E47" s="25" t="s">
        <v>84</v>
      </c>
      <c r="F47" s="21" t="str">
        <f>REPLACE('[1]发名册 '!F48,6,4,"****")</f>
        <v>18153****61</v>
      </c>
      <c r="G47" s="23"/>
      <c r="H47" s="24"/>
      <c r="I47" s="3"/>
    </row>
    <row r="48" s="4" customFormat="1" ht="28" customHeight="1" spans="1:9">
      <c r="A48" s="19">
        <v>46</v>
      </c>
      <c r="B48" s="25" t="s">
        <v>86</v>
      </c>
      <c r="C48" s="21" t="str">
        <f>REPLACE('[1]发名册 '!C49,11,6,"******")</f>
        <v>4309231980******6362</v>
      </c>
      <c r="D48" s="26" t="s">
        <v>9</v>
      </c>
      <c r="E48" s="25" t="s">
        <v>84</v>
      </c>
      <c r="F48" s="21" t="str">
        <f>REPLACE('[1]发名册 '!F49,6,4,"****")</f>
        <v>18373****54</v>
      </c>
      <c r="G48" s="23"/>
      <c r="H48" s="24"/>
      <c r="I48" s="3"/>
    </row>
    <row r="49" s="4" customFormat="1" ht="28" customHeight="1" spans="1:9">
      <c r="A49" s="19">
        <v>47</v>
      </c>
      <c r="B49" s="25" t="s">
        <v>87</v>
      </c>
      <c r="C49" s="21" t="str">
        <f>REPLACE('[1]发名册 '!C50,11,6,"******")</f>
        <v>4323261976******1372</v>
      </c>
      <c r="D49" s="26" t="s">
        <v>42</v>
      </c>
      <c r="E49" s="25" t="s">
        <v>84</v>
      </c>
      <c r="F49" s="21" t="str">
        <f>REPLACE('[1]发名册 '!F50,6,4,"****")</f>
        <v>18273****70</v>
      </c>
      <c r="G49" s="23"/>
      <c r="H49" s="24"/>
      <c r="I49" s="3"/>
    </row>
    <row r="50" s="4" customFormat="1" ht="28" customHeight="1" spans="1:9">
      <c r="A50" s="19">
        <v>48</v>
      </c>
      <c r="B50" s="25" t="s">
        <v>88</v>
      </c>
      <c r="C50" s="21" t="str">
        <f>REPLACE('[1]发名册 '!C51,11,6,"******")</f>
        <v>4309231988******1252</v>
      </c>
      <c r="D50" s="26" t="s">
        <v>52</v>
      </c>
      <c r="E50" s="25" t="s">
        <v>89</v>
      </c>
      <c r="F50" s="21" t="str">
        <f>REPLACE('[1]发名册 '!F51,6,4,"****")</f>
        <v>15116****40</v>
      </c>
      <c r="G50" s="23"/>
      <c r="H50" s="24"/>
      <c r="I50" s="3"/>
    </row>
    <row r="51" s="4" customFormat="1" ht="28" customHeight="1" spans="1:9">
      <c r="A51" s="19">
        <v>49</v>
      </c>
      <c r="B51" s="25" t="s">
        <v>90</v>
      </c>
      <c r="C51" s="21" t="str">
        <f>REPLACE('[1]发名册 '!C52,11,6,"******")</f>
        <v>4309231984******1742</v>
      </c>
      <c r="D51" s="26" t="s">
        <v>18</v>
      </c>
      <c r="E51" s="25" t="s">
        <v>89</v>
      </c>
      <c r="F51" s="21" t="str">
        <f>REPLACE('[1]发名册 '!F52,6,4,"****")</f>
        <v>19117****16</v>
      </c>
      <c r="G51" s="23"/>
      <c r="H51" s="24"/>
      <c r="I51" s="3"/>
    </row>
    <row r="52" s="4" customFormat="1" ht="28" customHeight="1" spans="1:9">
      <c r="A52" s="19">
        <v>50</v>
      </c>
      <c r="B52" s="25" t="s">
        <v>91</v>
      </c>
      <c r="C52" s="21" t="str">
        <f>REPLACE('[1]发名册 '!C53,11,6,"******")</f>
        <v>5226011980******2461</v>
      </c>
      <c r="D52" s="26" t="s">
        <v>12</v>
      </c>
      <c r="E52" s="25" t="s">
        <v>89</v>
      </c>
      <c r="F52" s="21" t="str">
        <f>REPLACE('[1]发名册 '!F53,6,4,"****")</f>
        <v>15576****42</v>
      </c>
      <c r="G52" s="23"/>
      <c r="H52" s="24"/>
      <c r="I52" s="3"/>
    </row>
    <row r="53" s="4" customFormat="1" ht="28" customHeight="1" spans="1:9">
      <c r="A53" s="19">
        <v>51</v>
      </c>
      <c r="B53" s="25" t="s">
        <v>92</v>
      </c>
      <c r="C53" s="21" t="str">
        <f>REPLACE('[1]发名册 '!C54,11,6,"******")</f>
        <v>4323261969******2442</v>
      </c>
      <c r="D53" s="26" t="s">
        <v>18</v>
      </c>
      <c r="E53" s="25" t="s">
        <v>89</v>
      </c>
      <c r="F53" s="21" t="str">
        <f>REPLACE('[1]发名册 '!F54,6,4,"****")</f>
        <v>13667****47</v>
      </c>
      <c r="G53" s="23"/>
      <c r="H53" s="24"/>
      <c r="I53" s="3"/>
    </row>
    <row r="54" s="4" customFormat="1" ht="28" customHeight="1" spans="1:9">
      <c r="A54" s="19">
        <v>52</v>
      </c>
      <c r="B54" s="25" t="s">
        <v>93</v>
      </c>
      <c r="C54" s="21" t="str">
        <f>REPLACE('[1]发名册 '!C55,11,6,"******")</f>
        <v>4323261979******2541</v>
      </c>
      <c r="D54" s="26" t="s">
        <v>21</v>
      </c>
      <c r="E54" s="25" t="s">
        <v>89</v>
      </c>
      <c r="F54" s="21" t="str">
        <f>REPLACE('[1]发名册 '!F55,6,4,"****")</f>
        <v>15973****00</v>
      </c>
      <c r="G54" s="23"/>
      <c r="H54" s="24"/>
      <c r="I54" s="3"/>
    </row>
    <row r="55" s="4" customFormat="1" ht="28" customHeight="1" spans="1:9">
      <c r="A55" s="19">
        <v>53</v>
      </c>
      <c r="B55" s="25" t="s">
        <v>94</v>
      </c>
      <c r="C55" s="21" t="str">
        <f>REPLACE('[1]发名册 '!C56,11,6,"******")</f>
        <v>4323261953******7241</v>
      </c>
      <c r="D55" s="26" t="s">
        <v>21</v>
      </c>
      <c r="E55" s="25" t="s">
        <v>95</v>
      </c>
      <c r="F55" s="21" t="str">
        <f>REPLACE('[1]发名册 '!F56,6,4,"****")</f>
        <v>18390****33</v>
      </c>
      <c r="G55" s="23"/>
      <c r="H55" s="24"/>
      <c r="I55" s="3"/>
    </row>
    <row r="56" s="4" customFormat="1" ht="28" customHeight="1" spans="1:9">
      <c r="A56" s="19">
        <v>54</v>
      </c>
      <c r="B56" s="25" t="s">
        <v>96</v>
      </c>
      <c r="C56" s="21" t="str">
        <f>REPLACE('[1]发名册 '!C57,11,6,"******")</f>
        <v>4323261959******1741</v>
      </c>
      <c r="D56" s="26" t="s">
        <v>21</v>
      </c>
      <c r="E56" s="25" t="s">
        <v>95</v>
      </c>
      <c r="F56" s="21" t="str">
        <f>REPLACE('[1]发名册 '!F57,6,4,"****")</f>
        <v>14773****83</v>
      </c>
      <c r="G56" s="23"/>
      <c r="H56" s="24"/>
      <c r="I56" s="3"/>
    </row>
    <row r="57" s="4" customFormat="1" ht="28" customHeight="1" spans="1:9">
      <c r="A57" s="19">
        <v>55</v>
      </c>
      <c r="B57" s="25" t="s">
        <v>97</v>
      </c>
      <c r="C57" s="21" t="str">
        <f>REPLACE('[1]发名册 '!C58,11,6,"******")</f>
        <v>4309231989******6462</v>
      </c>
      <c r="D57" s="26" t="s">
        <v>9</v>
      </c>
      <c r="E57" s="25" t="s">
        <v>95</v>
      </c>
      <c r="F57" s="21" t="str">
        <f>REPLACE('[1]发名册 '!F58,6,4,"****")</f>
        <v>18230****76</v>
      </c>
      <c r="G57" s="23"/>
      <c r="H57" s="24"/>
      <c r="I57" s="3"/>
    </row>
    <row r="58" s="4" customFormat="1" ht="28" customHeight="1" spans="1:9">
      <c r="A58" s="19">
        <v>56</v>
      </c>
      <c r="B58" s="25" t="s">
        <v>98</v>
      </c>
      <c r="C58" s="21" t="str">
        <f>REPLACE('[1]发名册 '!C59,11,6,"******")</f>
        <v>4309231981******3962</v>
      </c>
      <c r="D58" s="26" t="s">
        <v>9</v>
      </c>
      <c r="E58" s="25" t="s">
        <v>99</v>
      </c>
      <c r="F58" s="21" t="str">
        <f>REPLACE('[1]发名册 '!F59,6,4,"****")</f>
        <v>18890****37</v>
      </c>
      <c r="G58" s="23"/>
      <c r="H58" s="24"/>
      <c r="I58" s="3"/>
    </row>
    <row r="59" s="4" customFormat="1" ht="28" customHeight="1" spans="1:9">
      <c r="A59" s="19">
        <v>57</v>
      </c>
      <c r="B59" s="25" t="s">
        <v>100</v>
      </c>
      <c r="C59" s="21" t="str">
        <f>REPLACE('[1]发名册 '!C60,11,6,"******")</f>
        <v>4323261955******4352</v>
      </c>
      <c r="D59" s="26" t="s">
        <v>52</v>
      </c>
      <c r="E59" s="25" t="s">
        <v>99</v>
      </c>
      <c r="F59" s="21" t="str">
        <f>REPLACE('[1]发名册 '!F60,6,4,"****")</f>
        <v>13585****79</v>
      </c>
      <c r="G59" s="23"/>
      <c r="H59" s="24"/>
      <c r="I59" s="3"/>
    </row>
    <row r="60" s="4" customFormat="1" ht="28" customHeight="1" spans="1:9">
      <c r="A60" s="19">
        <v>58</v>
      </c>
      <c r="B60" s="25" t="s">
        <v>101</v>
      </c>
      <c r="C60" s="21" t="str">
        <f>REPLACE('[1]发名册 '!C61,11,6,"******")</f>
        <v>4323261976******2361</v>
      </c>
      <c r="D60" s="26" t="s">
        <v>12</v>
      </c>
      <c r="E60" s="25" t="s">
        <v>99</v>
      </c>
      <c r="F60" s="21" t="str">
        <f>REPLACE('[1]发名册 '!F61,6,4,"****")</f>
        <v>19152****06</v>
      </c>
      <c r="G60" s="23"/>
      <c r="H60" s="24"/>
      <c r="I60" s="3"/>
    </row>
    <row r="61" s="4" customFormat="1" ht="28" customHeight="1" spans="1:9">
      <c r="A61" s="19">
        <v>59</v>
      </c>
      <c r="B61" s="25" t="s">
        <v>102</v>
      </c>
      <c r="C61" s="21" t="str">
        <f>REPLACE('[1]发名册 '!C62,11,6,"******")</f>
        <v>4309231985******5142</v>
      </c>
      <c r="D61" s="26" t="s">
        <v>18</v>
      </c>
      <c r="E61" s="25" t="s">
        <v>99</v>
      </c>
      <c r="F61" s="21" t="str">
        <f>REPLACE('[1]发名册 '!F62,6,4,"****")</f>
        <v>14773****65</v>
      </c>
      <c r="G61" s="23"/>
      <c r="H61" s="24"/>
      <c r="I61" s="3"/>
    </row>
    <row r="62" s="4" customFormat="1" ht="28" customHeight="1" spans="1:9">
      <c r="A62" s="19">
        <v>60</v>
      </c>
      <c r="B62" s="25" t="s">
        <v>103</v>
      </c>
      <c r="C62" s="21" t="str">
        <f>REPLACE('[1]发名册 '!C63,11,6,"******")</f>
        <v>4309231985******1251</v>
      </c>
      <c r="D62" s="26" t="s">
        <v>49</v>
      </c>
      <c r="E62" s="25" t="s">
        <v>99</v>
      </c>
      <c r="F62" s="21" t="str">
        <f>REPLACE('[1]发名册 '!F63,6,4,"****")</f>
        <v>15116****37</v>
      </c>
      <c r="G62" s="23"/>
      <c r="H62" s="24"/>
      <c r="I62" s="3"/>
    </row>
    <row r="63" s="4" customFormat="1" ht="28" customHeight="1" spans="1:9">
      <c r="A63" s="19">
        <v>61</v>
      </c>
      <c r="B63" s="25" t="s">
        <v>104</v>
      </c>
      <c r="C63" s="21" t="str">
        <f>REPLACE('[1]发名册 '!C64,11,6,"******")</f>
        <v>4323261979******1542</v>
      </c>
      <c r="D63" s="26" t="s">
        <v>18</v>
      </c>
      <c r="E63" s="25" t="s">
        <v>105</v>
      </c>
      <c r="F63" s="21" t="str">
        <f>REPLACE('[1]发名册 '!F64,6,4,"****")</f>
        <v>15897****03 </v>
      </c>
      <c r="G63" s="23"/>
      <c r="H63" s="24"/>
      <c r="I63" s="3"/>
    </row>
    <row r="64" s="4" customFormat="1" ht="28" customHeight="1" spans="1:9">
      <c r="A64" s="19">
        <v>62</v>
      </c>
      <c r="B64" s="25" t="s">
        <v>106</v>
      </c>
      <c r="C64" s="21" t="str">
        <f>REPLACE('[1]发名册 '!C65,11,6,"******")</f>
        <v>4309231989******2752</v>
      </c>
      <c r="D64" s="26" t="s">
        <v>52</v>
      </c>
      <c r="E64" s="25" t="s">
        <v>105</v>
      </c>
      <c r="F64" s="21" t="str">
        <f>REPLACE('[1]发名册 '!F65,6,4,"****")</f>
        <v>18890****53</v>
      </c>
      <c r="G64" s="23"/>
      <c r="H64" s="29"/>
      <c r="I64" s="3"/>
    </row>
    <row r="65" s="4" customFormat="1" ht="28" customHeight="1" spans="1:9">
      <c r="A65" s="19">
        <v>63</v>
      </c>
      <c r="B65" s="25" t="s">
        <v>107</v>
      </c>
      <c r="C65" s="21" t="str">
        <f>REPLACE('[1]发名册 '!C66,11,6,"******")</f>
        <v>4323261968******2211</v>
      </c>
      <c r="D65" s="26" t="s">
        <v>44</v>
      </c>
      <c r="E65" s="25" t="s">
        <v>105</v>
      </c>
      <c r="F65" s="21" t="str">
        <f>REPLACE('[1]发名册 '!F66,6,4,"****")</f>
        <v>15869****62</v>
      </c>
      <c r="G65" s="23"/>
      <c r="H65" s="24"/>
      <c r="I65" s="3"/>
    </row>
    <row r="66" s="4" customFormat="1" ht="28" customHeight="1" spans="1:9">
      <c r="A66" s="19">
        <v>64</v>
      </c>
      <c r="B66" s="25" t="s">
        <v>108</v>
      </c>
      <c r="C66" s="21" t="str">
        <f>REPLACE('[1]发名册 '!C67,11,6,"******")</f>
        <v>4323261966******1662</v>
      </c>
      <c r="D66" s="26" t="s">
        <v>9</v>
      </c>
      <c r="E66" s="25" t="s">
        <v>109</v>
      </c>
      <c r="F66" s="21" t="str">
        <f>REPLACE('[1]发名册 '!F67,6,4,"****")</f>
        <v>13973****74</v>
      </c>
      <c r="G66" s="23"/>
      <c r="H66" s="24"/>
      <c r="I66" s="3"/>
    </row>
    <row r="67" s="4" customFormat="1" ht="28" customHeight="1" spans="1:9">
      <c r="A67" s="19">
        <v>65</v>
      </c>
      <c r="B67" s="25" t="s">
        <v>110</v>
      </c>
      <c r="C67" s="21" t="str">
        <f>REPLACE('[1]发名册 '!C68,11,6,"******")</f>
        <v>4323261970******2762</v>
      </c>
      <c r="D67" s="26" t="s">
        <v>9</v>
      </c>
      <c r="E67" s="25" t="s">
        <v>109</v>
      </c>
      <c r="F67" s="21" t="str">
        <f>REPLACE('[1]发名册 '!F68,6,4,"****")</f>
        <v>19892****28</v>
      </c>
      <c r="G67" s="23"/>
      <c r="H67" s="24"/>
      <c r="I67" s="3"/>
    </row>
    <row r="68" s="4" customFormat="1" ht="28" customHeight="1" spans="1:9">
      <c r="A68" s="19">
        <v>66</v>
      </c>
      <c r="B68" s="25" t="s">
        <v>111</v>
      </c>
      <c r="C68" s="21" t="str">
        <f>REPLACE('[1]发名册 '!C69,11,6,"******")</f>
        <v>4323261973******1142</v>
      </c>
      <c r="D68" s="26" t="s">
        <v>18</v>
      </c>
      <c r="E68" s="25" t="s">
        <v>109</v>
      </c>
      <c r="F68" s="21" t="str">
        <f>REPLACE('[1]发名册 '!F69,6,4,"****")</f>
        <v>17872****20</v>
      </c>
      <c r="G68" s="23"/>
      <c r="H68" s="24"/>
      <c r="I68" s="3"/>
    </row>
    <row r="69" s="4" customFormat="1" ht="28" customHeight="1" spans="1:9">
      <c r="A69" s="19">
        <v>67</v>
      </c>
      <c r="B69" s="25" t="s">
        <v>112</v>
      </c>
      <c r="C69" s="21" t="str">
        <f>REPLACE('[1]发名册 '!C70,11,6,"******")</f>
        <v>4323261951******2111</v>
      </c>
      <c r="D69" s="26" t="s">
        <v>44</v>
      </c>
      <c r="E69" s="25" t="s">
        <v>113</v>
      </c>
      <c r="F69" s="21" t="str">
        <f>REPLACE('[1]发名册 '!F70,6,4,"****")</f>
        <v>19967****38</v>
      </c>
      <c r="G69" s="23"/>
      <c r="H69" s="24"/>
      <c r="I69" s="3"/>
    </row>
    <row r="70" s="4" customFormat="1" ht="28" customHeight="1" spans="1:9">
      <c r="A70" s="19">
        <v>68</v>
      </c>
      <c r="B70" s="25" t="s">
        <v>114</v>
      </c>
      <c r="C70" s="21" t="str">
        <f>REPLACE('[1]发名册 '!C71,11,6,"******")</f>
        <v>4323261980******1262</v>
      </c>
      <c r="D70" s="26" t="s">
        <v>9</v>
      </c>
      <c r="E70" s="25" t="s">
        <v>113</v>
      </c>
      <c r="F70" s="21" t="str">
        <f>REPLACE('[1]发名册 '!F71,6,4,"****")</f>
        <v>19967****38</v>
      </c>
      <c r="G70" s="23"/>
      <c r="H70" s="24"/>
      <c r="I70" s="3"/>
    </row>
    <row r="71" s="4" customFormat="1" ht="28" customHeight="1" spans="1:9">
      <c r="A71" s="19">
        <v>69</v>
      </c>
      <c r="B71" s="25" t="s">
        <v>115</v>
      </c>
      <c r="C71" s="21" t="str">
        <f>REPLACE('[1]发名册 '!C72,11,6,"******")</f>
        <v>4323261970******2442</v>
      </c>
      <c r="D71" s="26" t="s">
        <v>18</v>
      </c>
      <c r="E71" s="25" t="s">
        <v>113</v>
      </c>
      <c r="F71" s="21" t="str">
        <f>REPLACE('[1]发名册 '!F72,6,4,"****")</f>
        <v>13317****78</v>
      </c>
      <c r="G71" s="23"/>
      <c r="H71" s="24"/>
      <c r="I71" s="3"/>
    </row>
    <row r="72" s="4" customFormat="1" ht="28" customHeight="1" spans="1:9">
      <c r="A72" s="19">
        <v>70</v>
      </c>
      <c r="B72" s="25" t="s">
        <v>116</v>
      </c>
      <c r="C72" s="21" t="str">
        <f>REPLACE('[1]发名册 '!C73,11,6,"******")</f>
        <v>4323261965******1342</v>
      </c>
      <c r="D72" s="26" t="s">
        <v>18</v>
      </c>
      <c r="E72" s="25" t="s">
        <v>113</v>
      </c>
      <c r="F72" s="21" t="str">
        <f>REPLACE('[1]发名册 '!F73,6,4,"****")</f>
        <v>17363****95</v>
      </c>
      <c r="G72" s="23"/>
      <c r="H72" s="24"/>
      <c r="I72" s="3"/>
    </row>
    <row r="73" s="4" customFormat="1" ht="28" customHeight="1" spans="1:9">
      <c r="A73" s="19">
        <v>71</v>
      </c>
      <c r="B73" s="25" t="s">
        <v>117</v>
      </c>
      <c r="C73" s="21" t="str">
        <f>REPLACE('[1]发名册 '!C74,11,6,"******")</f>
        <v>4323261966******1941</v>
      </c>
      <c r="D73" s="26" t="s">
        <v>21</v>
      </c>
      <c r="E73" s="25" t="s">
        <v>118</v>
      </c>
      <c r="F73" s="21" t="str">
        <f>REPLACE('[1]发名册 '!F74,6,4,"****")</f>
        <v>13327****27</v>
      </c>
      <c r="G73" s="23"/>
      <c r="H73" s="24"/>
      <c r="I73" s="3"/>
    </row>
    <row r="74" s="4" customFormat="1" ht="28" customHeight="1" spans="1:9">
      <c r="A74" s="19">
        <v>72</v>
      </c>
      <c r="B74" s="25" t="s">
        <v>119</v>
      </c>
      <c r="C74" s="21" t="str">
        <f>REPLACE('[1]发名册 '!C75,11,6,"******")</f>
        <v>4323261954******1542</v>
      </c>
      <c r="D74" s="26" t="s">
        <v>18</v>
      </c>
      <c r="E74" s="25" t="s">
        <v>120</v>
      </c>
      <c r="F74" s="21" t="str">
        <f>REPLACE('[1]发名册 '!F75,6,4,"****")</f>
        <v>16670****59</v>
      </c>
      <c r="G74" s="23"/>
      <c r="H74" s="24"/>
      <c r="I74" s="3"/>
    </row>
    <row r="75" s="4" customFormat="1" ht="28" customHeight="1" spans="1:9">
      <c r="A75" s="19">
        <v>73</v>
      </c>
      <c r="B75" s="25" t="s">
        <v>121</v>
      </c>
      <c r="C75" s="21" t="str">
        <f>REPLACE('[1]发名册 '!C76,11,6,"******")</f>
        <v>4323261962******2342</v>
      </c>
      <c r="D75" s="26" t="s">
        <v>18</v>
      </c>
      <c r="E75" s="25" t="s">
        <v>120</v>
      </c>
      <c r="F75" s="21" t="str">
        <f>REPLACE('[1]发名册 '!F76,6,4,"****")</f>
        <v>15274****35</v>
      </c>
      <c r="G75" s="23"/>
      <c r="H75" s="24"/>
      <c r="I75" s="3"/>
    </row>
    <row r="76" s="4" customFormat="1" ht="28" customHeight="1" spans="1:9">
      <c r="A76" s="19">
        <v>74</v>
      </c>
      <c r="B76" s="25" t="s">
        <v>122</v>
      </c>
      <c r="C76" s="21" t="str">
        <f>REPLACE('[1]发名册 '!C77,11,6,"******")</f>
        <v>4309232011******1641</v>
      </c>
      <c r="D76" s="26" t="s">
        <v>21</v>
      </c>
      <c r="E76" s="25" t="s">
        <v>120</v>
      </c>
      <c r="F76" s="21" t="str">
        <f>REPLACE('[1]发名册 '!F77,6,4,"****")</f>
        <v>18373****66</v>
      </c>
      <c r="G76" s="23"/>
      <c r="H76" s="24"/>
      <c r="I76" s="3"/>
    </row>
    <row r="77" s="4" customFormat="1" ht="28" customHeight="1" spans="1:9">
      <c r="A77" s="19">
        <v>75</v>
      </c>
      <c r="B77" s="25" t="s">
        <v>123</v>
      </c>
      <c r="C77" s="21" t="str">
        <f>REPLACE('[1]发名册 '!C78,11,6,"******")</f>
        <v>4323261949******2162</v>
      </c>
      <c r="D77" s="26" t="s">
        <v>9</v>
      </c>
      <c r="E77" s="25" t="s">
        <v>120</v>
      </c>
      <c r="F77" s="21" t="str">
        <f>REPLACE('[1]发名册 '!F78,6,4,"****")</f>
        <v>15274****17</v>
      </c>
      <c r="G77" s="23"/>
      <c r="H77" s="24"/>
      <c r="I77" s="3"/>
    </row>
    <row r="78" s="4" customFormat="1" ht="28" customHeight="1" spans="1:9">
      <c r="A78" s="19">
        <v>76</v>
      </c>
      <c r="B78" s="25" t="s">
        <v>124</v>
      </c>
      <c r="C78" s="21" t="str">
        <f>REPLACE('[1]发名册 '!C79,11,6,"******")</f>
        <v>4323261952******1442</v>
      </c>
      <c r="D78" s="26" t="s">
        <v>18</v>
      </c>
      <c r="E78" s="25" t="s">
        <v>125</v>
      </c>
      <c r="F78" s="21" t="str">
        <f>REPLACE('[1]发名册 '!F79,6,4,"****")</f>
        <v>18230****57</v>
      </c>
      <c r="G78" s="23"/>
      <c r="H78" s="24"/>
      <c r="I78" s="3"/>
    </row>
    <row r="79" s="4" customFormat="1" ht="28" customHeight="1" spans="1:9">
      <c r="A79" s="19">
        <v>77</v>
      </c>
      <c r="B79" s="25" t="s">
        <v>126</v>
      </c>
      <c r="C79" s="21" t="str">
        <f>REPLACE('[1]发名册 '!C80,11,6,"******")</f>
        <v>4323261957******1411</v>
      </c>
      <c r="D79" s="26" t="s">
        <v>44</v>
      </c>
      <c r="E79" s="25" t="s">
        <v>127</v>
      </c>
      <c r="F79" s="21" t="str">
        <f>REPLACE('[1]发名册 '!F80,6,4,"****")</f>
        <v>18374****591</v>
      </c>
      <c r="G79" s="23"/>
      <c r="H79" s="24"/>
      <c r="I79" s="3"/>
    </row>
    <row r="80" s="4" customFormat="1" ht="28" customHeight="1" spans="1:9">
      <c r="A80" s="19">
        <v>78</v>
      </c>
      <c r="B80" s="25" t="s">
        <v>128</v>
      </c>
      <c r="C80" s="21" t="str">
        <f>REPLACE('[1]发名册 '!C81,11,6,"******")</f>
        <v>4323261975******1352</v>
      </c>
      <c r="D80" s="26" t="s">
        <v>52</v>
      </c>
      <c r="E80" s="25" t="s">
        <v>127</v>
      </c>
      <c r="F80" s="21" t="str">
        <f>REPLACE('[1]发名册 '!F81,6,4,"****")</f>
        <v>15973****21</v>
      </c>
      <c r="G80" s="23"/>
      <c r="H80" s="24"/>
      <c r="I80" s="3"/>
    </row>
    <row r="81" s="4" customFormat="1" ht="28" customHeight="1" spans="1:9">
      <c r="A81" s="19">
        <v>79</v>
      </c>
      <c r="B81" s="25" t="s">
        <v>129</v>
      </c>
      <c r="C81" s="21" t="str">
        <f>REPLACE('[1]发名册 '!C82,11,6,"******")</f>
        <v>4323261963******2811</v>
      </c>
      <c r="D81" s="26" t="s">
        <v>44</v>
      </c>
      <c r="E81" s="25" t="s">
        <v>127</v>
      </c>
      <c r="F81" s="21" t="str">
        <f>REPLACE('[1]发名册 '!F82,6,4,"****")</f>
        <v>15511****63</v>
      </c>
      <c r="G81" s="23"/>
      <c r="H81" s="24"/>
      <c r="I81" s="3"/>
    </row>
    <row r="82" s="4" customFormat="1" ht="28" customHeight="1" spans="1:9">
      <c r="A82" s="19">
        <v>80</v>
      </c>
      <c r="B82" s="25" t="s">
        <v>130</v>
      </c>
      <c r="C82" s="21" t="str">
        <f>REPLACE('[1]发名册 '!C83,11,6,"******")</f>
        <v>4309231988******3542</v>
      </c>
      <c r="D82" s="26" t="s">
        <v>18</v>
      </c>
      <c r="E82" s="25" t="s">
        <v>127</v>
      </c>
      <c r="F82" s="21" t="str">
        <f>REPLACE('[1]发名册 '!F83,6,4,"****")</f>
        <v>18397****86</v>
      </c>
      <c r="G82" s="23"/>
      <c r="H82" s="24"/>
      <c r="I82" s="3"/>
    </row>
    <row r="83" s="4" customFormat="1" ht="28" customHeight="1" spans="1:9">
      <c r="A83" s="19">
        <v>81</v>
      </c>
      <c r="B83" s="25" t="s">
        <v>131</v>
      </c>
      <c r="C83" s="21" t="str">
        <f>REPLACE('[1]发名册 '!C84,11,6,"******")</f>
        <v>4323261964******1442</v>
      </c>
      <c r="D83" s="26" t="s">
        <v>18</v>
      </c>
      <c r="E83" s="25" t="s">
        <v>132</v>
      </c>
      <c r="F83" s="21" t="str">
        <f>REPLACE('[1]发名册 '!F84,6,4,"****")</f>
        <v>15973****89</v>
      </c>
      <c r="G83" s="23"/>
      <c r="H83" s="24"/>
      <c r="I83" s="3"/>
    </row>
    <row r="84" s="4" customFormat="1" ht="28" customHeight="1" spans="1:9">
      <c r="A84" s="19">
        <v>82</v>
      </c>
      <c r="B84" s="25" t="s">
        <v>133</v>
      </c>
      <c r="C84" s="21" t="str">
        <f>REPLACE('[1]发名册 '!C85,11,6,"******")</f>
        <v>4323261970******1X42B1</v>
      </c>
      <c r="D84" s="26" t="s">
        <v>18</v>
      </c>
      <c r="E84" s="25" t="s">
        <v>134</v>
      </c>
      <c r="F84" s="21" t="str">
        <f>REPLACE('[1]发名册 '!F85,6,4,"****")</f>
        <v>19958****89</v>
      </c>
      <c r="G84" s="23"/>
      <c r="H84" s="24"/>
      <c r="I84" s="3"/>
    </row>
    <row r="85" s="4" customFormat="1" ht="28" customHeight="1" spans="1:9">
      <c r="A85" s="19">
        <v>83</v>
      </c>
      <c r="B85" s="20" t="s">
        <v>135</v>
      </c>
      <c r="C85" s="21" t="str">
        <f>REPLACE('[1]发名册 '!C86,11,6,"******")</f>
        <v>4323261970******6842</v>
      </c>
      <c r="D85" s="22" t="s">
        <v>18</v>
      </c>
      <c r="E85" s="25" t="s">
        <v>136</v>
      </c>
      <c r="F85" s="21" t="str">
        <f>REPLACE('[1]发名册 '!F86,6,4,"****")</f>
        <v>76232****</v>
      </c>
      <c r="G85" s="23"/>
      <c r="H85" s="24"/>
      <c r="I85" s="3"/>
    </row>
    <row r="86" s="4" customFormat="1" ht="28" customHeight="1" spans="1:9">
      <c r="A86" s="19">
        <v>84</v>
      </c>
      <c r="B86" s="20" t="s">
        <v>137</v>
      </c>
      <c r="C86" s="21" t="str">
        <f>REPLACE('[1]发名册 '!C87,11,6,"******")</f>
        <v>4323261951******2611B1</v>
      </c>
      <c r="D86" s="22" t="s">
        <v>44</v>
      </c>
      <c r="E86" s="25" t="s">
        <v>136</v>
      </c>
      <c r="F86" s="21" t="str">
        <f>REPLACE('[1]发名册 '!F87,6,4,"****")</f>
        <v>13638****67</v>
      </c>
      <c r="G86" s="23"/>
      <c r="H86" s="24"/>
      <c r="I86" s="3"/>
    </row>
    <row r="87" s="4" customFormat="1" ht="28" customHeight="1" spans="1:9">
      <c r="A87" s="19">
        <v>85</v>
      </c>
      <c r="B87" s="20" t="s">
        <v>138</v>
      </c>
      <c r="C87" s="21" t="str">
        <f>REPLACE('[1]发名册 '!C88,11,6,"******")</f>
        <v>4323261972******1841</v>
      </c>
      <c r="D87" s="22" t="s">
        <v>21</v>
      </c>
      <c r="E87" s="25" t="s">
        <v>136</v>
      </c>
      <c r="F87" s="21" t="str">
        <f>REPLACE('[1]发名册 '!F88,6,4,"****")</f>
        <v>18711****47</v>
      </c>
      <c r="G87" s="23"/>
      <c r="H87" s="28"/>
      <c r="I87" s="3"/>
    </row>
    <row r="88" s="4" customFormat="1" ht="28" customHeight="1" spans="1:9">
      <c r="A88" s="19">
        <v>86</v>
      </c>
      <c r="B88" s="20" t="s">
        <v>139</v>
      </c>
      <c r="C88" s="21" t="str">
        <f>REPLACE('[1]发名册 '!C89,11,6,"******")</f>
        <v>4323261978******1042</v>
      </c>
      <c r="D88" s="22" t="s">
        <v>18</v>
      </c>
      <c r="E88" s="25" t="s">
        <v>136</v>
      </c>
      <c r="F88" s="21" t="str">
        <f>REPLACE('[1]发名册 '!F89,6,4,"****")</f>
        <v>15173****85</v>
      </c>
      <c r="G88" s="23"/>
      <c r="H88" s="24"/>
      <c r="I88" s="3"/>
    </row>
    <row r="89" s="4" customFormat="1" ht="28" customHeight="1" spans="1:9">
      <c r="A89" s="19">
        <v>87</v>
      </c>
      <c r="B89" s="20" t="s">
        <v>140</v>
      </c>
      <c r="C89" s="21" t="str">
        <f>REPLACE('[1]发名册 '!C90,11,6,"******")</f>
        <v>4323261964******2071</v>
      </c>
      <c r="D89" s="22" t="s">
        <v>29</v>
      </c>
      <c r="E89" s="25" t="s">
        <v>136</v>
      </c>
      <c r="F89" s="21" t="str">
        <f>REPLACE('[1]发名册 '!F90,6,4,"****")</f>
        <v>15173****85</v>
      </c>
      <c r="G89" s="23"/>
      <c r="H89" s="24"/>
      <c r="I89" s="3"/>
    </row>
    <row r="90" s="4" customFormat="1" ht="28" customHeight="1" spans="1:9">
      <c r="A90" s="19">
        <v>88</v>
      </c>
      <c r="B90" s="20" t="s">
        <v>141</v>
      </c>
      <c r="C90" s="21" t="str">
        <f>REPLACE('[1]发名册 '!C91,11,6,"******")</f>
        <v>4323261945******1642</v>
      </c>
      <c r="D90" s="22" t="s">
        <v>18</v>
      </c>
      <c r="E90" s="25" t="s">
        <v>142</v>
      </c>
      <c r="F90" s="21" t="str">
        <f>REPLACE('[1]发名册 '!F91,6,4,"****")</f>
        <v>13549****63</v>
      </c>
      <c r="G90" s="23"/>
      <c r="H90" s="24"/>
      <c r="I90" s="3"/>
    </row>
    <row r="91" s="4" customFormat="1" ht="28" customHeight="1" spans="1:9">
      <c r="A91" s="19">
        <v>89</v>
      </c>
      <c r="B91" s="20" t="s">
        <v>143</v>
      </c>
      <c r="C91" s="21" t="str">
        <f>REPLACE('[1]发名册 '!C92,11,6,"******")</f>
        <v>4323261953******1541</v>
      </c>
      <c r="D91" s="22" t="s">
        <v>21</v>
      </c>
      <c r="E91" s="25" t="s">
        <v>142</v>
      </c>
      <c r="F91" s="21" t="str">
        <f>REPLACE('[1]发名册 '!F92,6,4,"****")</f>
        <v>15116****44</v>
      </c>
      <c r="G91" s="23"/>
      <c r="H91" s="24"/>
      <c r="I91" s="3"/>
    </row>
    <row r="92" s="4" customFormat="1" ht="28" customHeight="1" spans="1:9">
      <c r="A92" s="19">
        <v>90</v>
      </c>
      <c r="B92" s="20" t="s">
        <v>144</v>
      </c>
      <c r="C92" s="21" t="str">
        <f>REPLACE('[1]发名册 '!C93,11,6,"******")</f>
        <v>4309231957******1251</v>
      </c>
      <c r="D92" s="22" t="s">
        <v>49</v>
      </c>
      <c r="E92" s="25" t="s">
        <v>142</v>
      </c>
      <c r="F92" s="21" t="str">
        <f>REPLACE('[1]发名册 '!F93,6,4,"****")</f>
        <v>17763****71</v>
      </c>
      <c r="G92" s="23"/>
      <c r="H92" s="24"/>
      <c r="I92" s="3"/>
    </row>
    <row r="93" s="4" customFormat="1" ht="28" customHeight="1" spans="1:9">
      <c r="A93" s="19">
        <v>91</v>
      </c>
      <c r="B93" s="20" t="s">
        <v>145</v>
      </c>
      <c r="C93" s="21" t="str">
        <f>REPLACE('[1]发名册 '!C94,11,6,"******")</f>
        <v>4323261941******1141</v>
      </c>
      <c r="D93" s="22" t="s">
        <v>21</v>
      </c>
      <c r="E93" s="25" t="s">
        <v>146</v>
      </c>
      <c r="F93" s="21" t="str">
        <f>REPLACE('[1]发名册 '!F94,6,4,"****")</f>
        <v>19117****10</v>
      </c>
      <c r="G93" s="23"/>
      <c r="H93" s="24"/>
      <c r="I93" s="3"/>
    </row>
    <row r="94" s="4" customFormat="1" ht="28" customHeight="1" spans="1:9">
      <c r="A94" s="19">
        <v>92</v>
      </c>
      <c r="B94" s="20" t="s">
        <v>147</v>
      </c>
      <c r="C94" s="21" t="str">
        <f>REPLACE('[1]发名册 '!C95,11,6,"******")</f>
        <v>4323261961******3552</v>
      </c>
      <c r="D94" s="22" t="s">
        <v>52</v>
      </c>
      <c r="E94" s="25" t="s">
        <v>146</v>
      </c>
      <c r="F94" s="21" t="str">
        <f>REPLACE('[1]发名册 '!F95,6,4,"****")</f>
        <v>15343****76</v>
      </c>
      <c r="G94" s="23"/>
      <c r="H94" s="24"/>
      <c r="I94" s="3"/>
    </row>
    <row r="95" s="4" customFormat="1" ht="28" customHeight="1" spans="1:9">
      <c r="A95" s="19">
        <v>93</v>
      </c>
      <c r="B95" s="20" t="s">
        <v>148</v>
      </c>
      <c r="C95" s="21" t="str">
        <f>REPLACE('[1]发名册 '!C96,11,6,"******")</f>
        <v>4323261976******1272</v>
      </c>
      <c r="D95" s="22" t="s">
        <v>42</v>
      </c>
      <c r="E95" s="25" t="s">
        <v>149</v>
      </c>
      <c r="F95" s="21" t="str">
        <f>REPLACE('[1]发名册 '!F96,6,4,"****")</f>
        <v>15292****44</v>
      </c>
      <c r="G95" s="23"/>
      <c r="H95" s="24"/>
      <c r="I95" s="3"/>
    </row>
    <row r="96" s="4" customFormat="1" ht="28" customHeight="1" spans="1:9">
      <c r="A96" s="19">
        <v>94</v>
      </c>
      <c r="B96" s="20" t="s">
        <v>150</v>
      </c>
      <c r="C96" s="21" t="str">
        <f>REPLACE('[1]发名册 '!C97,11,6,"******")</f>
        <v>4323261955******2542</v>
      </c>
      <c r="D96" s="22" t="s">
        <v>18</v>
      </c>
      <c r="E96" s="25" t="s">
        <v>149</v>
      </c>
      <c r="F96" s="21" t="str">
        <f>REPLACE('[1]发名册 '!F97,6,4,"****")</f>
        <v>18711****84</v>
      </c>
      <c r="G96" s="23"/>
      <c r="H96" s="24"/>
      <c r="I96" s="3"/>
    </row>
    <row r="97" s="4" customFormat="1" ht="28" customHeight="1" spans="1:9">
      <c r="A97" s="19">
        <v>95</v>
      </c>
      <c r="B97" s="20" t="s">
        <v>151</v>
      </c>
      <c r="C97" s="21" t="str">
        <f>REPLACE('[1]发名册 '!C98,11,6,"******")</f>
        <v>4309232010******7441</v>
      </c>
      <c r="D97" s="22" t="s">
        <v>21</v>
      </c>
      <c r="E97" s="25" t="s">
        <v>149</v>
      </c>
      <c r="F97" s="21" t="str">
        <f>REPLACE('[1]发名册 '!F98,6,4,"****")</f>
        <v>18711****84</v>
      </c>
      <c r="G97" s="23"/>
      <c r="H97" s="24"/>
      <c r="I97" s="3"/>
    </row>
    <row r="98" s="4" customFormat="1" ht="28" customHeight="1" spans="1:9">
      <c r="A98" s="19">
        <v>96</v>
      </c>
      <c r="B98" s="20" t="s">
        <v>152</v>
      </c>
      <c r="C98" s="21" t="str">
        <f>REPLACE('[1]发名册 '!C99,11,6,"******")</f>
        <v>4309231982******3452</v>
      </c>
      <c r="D98" s="22" t="s">
        <v>52</v>
      </c>
      <c r="E98" s="25" t="s">
        <v>149</v>
      </c>
      <c r="F98" s="21" t="str">
        <f>REPLACE('[1]发名册 '!F99,6,4,"****")</f>
        <v>14789****57</v>
      </c>
      <c r="G98" s="23"/>
      <c r="H98" s="24"/>
      <c r="I98" s="3"/>
    </row>
    <row r="99" s="4" customFormat="1" ht="28" customHeight="1" spans="1:9">
      <c r="A99" s="19">
        <v>97</v>
      </c>
      <c r="B99" s="20" t="s">
        <v>153</v>
      </c>
      <c r="C99" s="21" t="str">
        <f>REPLACE('[1]发名册 '!C100,11,6,"******")</f>
        <v>4323261970******1842</v>
      </c>
      <c r="D99" s="22" t="s">
        <v>18</v>
      </c>
      <c r="E99" s="25" t="s">
        <v>154</v>
      </c>
      <c r="F99" s="21" t="str">
        <f>REPLACE('[1]发名册 '!F100,6,4,"****")</f>
        <v>17763****18</v>
      </c>
      <c r="G99" s="23"/>
      <c r="H99" s="24"/>
      <c r="I99" s="3"/>
    </row>
    <row r="100" s="4" customFormat="1" ht="28" customHeight="1" spans="1:9">
      <c r="A100" s="19">
        <v>98</v>
      </c>
      <c r="B100" s="20" t="s">
        <v>155</v>
      </c>
      <c r="C100" s="21" t="str">
        <f>REPLACE('[1]发名册 '!C101,11,6,"******")</f>
        <v>4323261972******5041</v>
      </c>
      <c r="D100" s="22" t="s">
        <v>21</v>
      </c>
      <c r="E100" s="25" t="s">
        <v>154</v>
      </c>
      <c r="F100" s="21" t="str">
        <f>REPLACE('[1]发名册 '!F101,6,4,"****")</f>
        <v>18407****72</v>
      </c>
      <c r="G100" s="23"/>
      <c r="H100" s="24"/>
      <c r="I100" s="3"/>
    </row>
    <row r="101" s="4" customFormat="1" ht="28" customHeight="1" spans="1:9">
      <c r="A101" s="19">
        <v>99</v>
      </c>
      <c r="B101" s="20" t="s">
        <v>156</v>
      </c>
      <c r="C101" s="21" t="str">
        <f>REPLACE('[1]发名册 '!C102,11,6,"******")</f>
        <v>4323261967******1862</v>
      </c>
      <c r="D101" s="22" t="s">
        <v>9</v>
      </c>
      <c r="E101" s="25" t="s">
        <v>154</v>
      </c>
      <c r="F101" s="21" t="str">
        <f>REPLACE('[1]发名册 '!F102,6,4,"****")</f>
        <v>17763****18</v>
      </c>
      <c r="G101" s="23"/>
      <c r="H101" s="24"/>
      <c r="I101" s="3"/>
    </row>
    <row r="102" s="4" customFormat="1" ht="28" customHeight="1" spans="1:9">
      <c r="A102" s="19">
        <v>100</v>
      </c>
      <c r="B102" s="20" t="s">
        <v>157</v>
      </c>
      <c r="C102" s="21" t="str">
        <f>REPLACE('[1]发名册 '!C103,11,6,"******")</f>
        <v>4323261942******2531</v>
      </c>
      <c r="D102" s="22" t="s">
        <v>32</v>
      </c>
      <c r="E102" s="25" t="s">
        <v>154</v>
      </c>
      <c r="F102" s="21" t="str">
        <f>REPLACE('[1]发名册 '!F103,6,4,"****")</f>
        <v>17763****61</v>
      </c>
      <c r="G102" s="23"/>
      <c r="H102" s="24"/>
      <c r="I102" s="3"/>
    </row>
    <row r="103" s="4" customFormat="1" ht="28" customHeight="1" spans="1:9">
      <c r="A103" s="19">
        <v>101</v>
      </c>
      <c r="B103" s="20" t="s">
        <v>158</v>
      </c>
      <c r="C103" s="21" t="str">
        <f>REPLACE('[1]发名册 '!C104,11,6,"******")</f>
        <v>4323261935******1X11</v>
      </c>
      <c r="D103" s="22" t="s">
        <v>44</v>
      </c>
      <c r="E103" s="25" t="s">
        <v>154</v>
      </c>
      <c r="F103" s="21" t="str">
        <f>REPLACE('[1]发名册 '!F104,6,4,"****")</f>
        <v>17763****61</v>
      </c>
      <c r="G103" s="23"/>
      <c r="H103" s="24"/>
      <c r="I103" s="3"/>
    </row>
    <row r="104" s="4" customFormat="1" ht="28" customHeight="1" spans="1:9">
      <c r="A104" s="19">
        <v>102</v>
      </c>
      <c r="B104" s="20" t="s">
        <v>159</v>
      </c>
      <c r="C104" s="21" t="str">
        <f>REPLACE('[1]发名册 '!C105,11,6,"******")</f>
        <v>4323261963******2342</v>
      </c>
      <c r="D104" s="22" t="s">
        <v>18</v>
      </c>
      <c r="E104" s="25" t="s">
        <v>160</v>
      </c>
      <c r="F104" s="21" t="str">
        <f>REPLACE('[1]发名册 '!F105,6,4,"****")</f>
        <v>18478****40</v>
      </c>
      <c r="G104" s="23"/>
      <c r="H104" s="24"/>
      <c r="I104" s="3"/>
    </row>
    <row r="105" s="4" customFormat="1" ht="28" customHeight="1" spans="1:9">
      <c r="A105" s="19">
        <v>103</v>
      </c>
      <c r="B105" s="20" t="s">
        <v>161</v>
      </c>
      <c r="C105" s="21" t="str">
        <f>REPLACE('[1]发名册 '!C106,11,6,"******")</f>
        <v>4309231985******3952</v>
      </c>
      <c r="D105" s="22" t="s">
        <v>52</v>
      </c>
      <c r="E105" s="25" t="s">
        <v>160</v>
      </c>
      <c r="F105" s="21" t="str">
        <f>REPLACE('[1]发名册 '!F106,6,4,"****")</f>
        <v>19918****16</v>
      </c>
      <c r="G105" s="23"/>
      <c r="H105" s="24"/>
      <c r="I105" s="3"/>
    </row>
    <row r="106" s="4" customFormat="1" ht="28" customHeight="1" spans="1:9">
      <c r="A106" s="19">
        <v>104</v>
      </c>
      <c r="B106" s="20" t="s">
        <v>162</v>
      </c>
      <c r="C106" s="21" t="str">
        <f>REPLACE('[1]发名册 '!C107,11,6,"******")</f>
        <v>4323261974******3842</v>
      </c>
      <c r="D106" s="22" t="s">
        <v>18</v>
      </c>
      <c r="E106" s="25" t="s">
        <v>160</v>
      </c>
      <c r="F106" s="21" t="str">
        <f>REPLACE('[1]发名册 '!F107,6,4,"****")</f>
        <v>13574****65</v>
      </c>
      <c r="G106" s="23"/>
      <c r="H106" s="24"/>
      <c r="I106" s="3"/>
    </row>
    <row r="107" s="4" customFormat="1" ht="28" customHeight="1" spans="1:9">
      <c r="A107" s="19">
        <v>105</v>
      </c>
      <c r="B107" s="20" t="s">
        <v>163</v>
      </c>
      <c r="C107" s="21" t="str">
        <f>REPLACE('[1]发名册 '!C108,11,6,"******")</f>
        <v>4323261965******1062</v>
      </c>
      <c r="D107" s="22" t="s">
        <v>9</v>
      </c>
      <c r="E107" s="25" t="s">
        <v>160</v>
      </c>
      <c r="F107" s="21" t="str">
        <f>REPLACE('[1]发名册 '!F108,6,4,"****")</f>
        <v>19918****26</v>
      </c>
      <c r="G107" s="23"/>
      <c r="H107" s="24"/>
      <c r="I107" s="3"/>
    </row>
    <row r="108" s="4" customFormat="1" ht="28" customHeight="1" spans="1:9">
      <c r="A108" s="19">
        <v>106</v>
      </c>
      <c r="B108" s="20" t="s">
        <v>164</v>
      </c>
      <c r="C108" s="21" t="str">
        <f>REPLACE('[1]发名册 '!C109,11,6,"******")</f>
        <v>4323261955******7X41</v>
      </c>
      <c r="D108" s="22" t="s">
        <v>21</v>
      </c>
      <c r="E108" s="25" t="s">
        <v>165</v>
      </c>
      <c r="F108" s="21" t="str">
        <f>REPLACE('[1]发名册 '!F109,6,4,"****")</f>
        <v>17707****61</v>
      </c>
      <c r="G108" s="23"/>
      <c r="H108" s="24"/>
      <c r="I108" s="3"/>
    </row>
    <row r="109" s="4" customFormat="1" ht="28" customHeight="1" spans="1:9">
      <c r="A109" s="19">
        <v>107</v>
      </c>
      <c r="B109" s="20" t="s">
        <v>166</v>
      </c>
      <c r="C109" s="21" t="str">
        <f>REPLACE('[1]发名册 '!C110,11,6,"******")</f>
        <v>4323261945******1141</v>
      </c>
      <c r="D109" s="22" t="s">
        <v>21</v>
      </c>
      <c r="E109" s="25" t="s">
        <v>167</v>
      </c>
      <c r="F109" s="21" t="str">
        <f>REPLACE('[1]发名册 '!F110,6,4,"****")</f>
        <v>18975****48</v>
      </c>
      <c r="G109" s="23"/>
      <c r="H109" s="24"/>
      <c r="I109" s="3"/>
    </row>
    <row r="110" s="4" customFormat="1" ht="28" customHeight="1" spans="1:9">
      <c r="A110" s="19">
        <v>108</v>
      </c>
      <c r="B110" s="20" t="s">
        <v>168</v>
      </c>
      <c r="C110" s="21" t="str">
        <f>REPLACE('[1]发名册 '!C111,11,6,"******")</f>
        <v>4323261944******2842</v>
      </c>
      <c r="D110" s="22" t="s">
        <v>18</v>
      </c>
      <c r="E110" s="25" t="s">
        <v>167</v>
      </c>
      <c r="F110" s="21" t="str">
        <f>REPLACE('[1]发名册 '!F111,6,4,"****")</f>
        <v>18673****79</v>
      </c>
      <c r="G110" s="23"/>
      <c r="H110" s="24"/>
      <c r="I110" s="3"/>
    </row>
    <row r="111" s="4" customFormat="1" ht="28" customHeight="1" spans="1:9">
      <c r="A111" s="19">
        <v>109</v>
      </c>
      <c r="B111" s="20" t="s">
        <v>169</v>
      </c>
      <c r="C111" s="21" t="str">
        <f>REPLACE('[1]发名册 '!C112,11,6,"******")</f>
        <v>4309232000******2271</v>
      </c>
      <c r="D111" s="22" t="s">
        <v>29</v>
      </c>
      <c r="E111" s="25" t="s">
        <v>167</v>
      </c>
      <c r="F111" s="21" t="str">
        <f>REPLACE('[1]发名册 '!F112,6,4,"****")</f>
        <v>17307****32</v>
      </c>
      <c r="G111" s="23"/>
      <c r="H111" s="24"/>
      <c r="I111" s="3"/>
    </row>
    <row r="112" s="4" customFormat="1" ht="28" customHeight="1" spans="1:9">
      <c r="A112" s="19">
        <v>110</v>
      </c>
      <c r="B112" s="20" t="s">
        <v>170</v>
      </c>
      <c r="C112" s="21" t="str">
        <f>REPLACE('[1]发名册 '!C113,11,6,"******")</f>
        <v>4323261940******2771</v>
      </c>
      <c r="D112" s="22" t="s">
        <v>29</v>
      </c>
      <c r="E112" s="25" t="s">
        <v>167</v>
      </c>
      <c r="F112" s="21" t="str">
        <f>REPLACE('[1]发名册 '!F113,6,4,"****")</f>
        <v>18473****81</v>
      </c>
      <c r="G112" s="23"/>
      <c r="H112" s="24"/>
      <c r="I112" s="3"/>
    </row>
    <row r="113" s="4" customFormat="1" ht="28" customHeight="1" spans="1:9">
      <c r="A113" s="19">
        <v>111</v>
      </c>
      <c r="B113" s="20" t="s">
        <v>171</v>
      </c>
      <c r="C113" s="21" t="str">
        <f>REPLACE('[1]发名册 '!C114,11,6,"******")</f>
        <v>4323261972******7062</v>
      </c>
      <c r="D113" s="22" t="s">
        <v>9</v>
      </c>
      <c r="E113" s="25" t="s">
        <v>172</v>
      </c>
      <c r="F113" s="21" t="str">
        <f>REPLACE('[1]发名册 '!F114,6,4,"****")</f>
        <v>13549****48</v>
      </c>
      <c r="G113" s="23"/>
      <c r="H113" s="24"/>
      <c r="I113" s="3"/>
    </row>
    <row r="114" s="4" customFormat="1" ht="28" customHeight="1" spans="1:9">
      <c r="A114" s="19">
        <v>112</v>
      </c>
      <c r="B114" s="20" t="s">
        <v>173</v>
      </c>
      <c r="C114" s="21" t="str">
        <f>REPLACE('[1]发名册 '!C115,11,6,"******")</f>
        <v>4323261950******7842</v>
      </c>
      <c r="D114" s="22" t="s">
        <v>18</v>
      </c>
      <c r="E114" s="25" t="s">
        <v>172</v>
      </c>
      <c r="F114" s="21" t="str">
        <f>REPLACE('[1]发名册 '!F115,6,4,"****")</f>
        <v>13141****95</v>
      </c>
      <c r="G114" s="23"/>
      <c r="H114" s="24"/>
      <c r="I114" s="3"/>
    </row>
    <row r="115" s="4" customFormat="1" ht="28" customHeight="1" spans="1:9">
      <c r="A115" s="19">
        <v>113</v>
      </c>
      <c r="B115" s="20" t="s">
        <v>174</v>
      </c>
      <c r="C115" s="21" t="str">
        <f>REPLACE('[1]发名册 '!C116,11,6,"******")</f>
        <v>4323261950******7842</v>
      </c>
      <c r="D115" s="22" t="s">
        <v>18</v>
      </c>
      <c r="E115" s="25" t="s">
        <v>175</v>
      </c>
      <c r="F115" s="21" t="str">
        <f>REPLACE('[1]发名册 '!F116,6,4,"****")</f>
        <v>13549****29</v>
      </c>
      <c r="G115" s="23"/>
      <c r="H115" s="24"/>
      <c r="I115" s="3"/>
    </row>
    <row r="116" s="4" customFormat="1" ht="28" customHeight="1" spans="1:9">
      <c r="A116" s="19">
        <v>114</v>
      </c>
      <c r="B116" s="20" t="s">
        <v>176</v>
      </c>
      <c r="C116" s="21" t="str">
        <f>REPLACE('[1]发名册 '!C117,11,6,"******")</f>
        <v>4323261931******6642</v>
      </c>
      <c r="D116" s="22" t="s">
        <v>18</v>
      </c>
      <c r="E116" s="25" t="s">
        <v>175</v>
      </c>
      <c r="F116" s="21" t="str">
        <f>REPLACE('[1]发名册 '!F117,6,4,"****")</f>
        <v>13378****56</v>
      </c>
      <c r="G116" s="23"/>
      <c r="H116" s="24"/>
      <c r="I116" s="3"/>
    </row>
    <row r="117" s="4" customFormat="1" ht="28" customHeight="1" spans="1:9">
      <c r="A117" s="19">
        <v>115</v>
      </c>
      <c r="B117" s="20" t="s">
        <v>177</v>
      </c>
      <c r="C117" s="21" t="str">
        <f>REPLACE('[1]发名册 '!C118,11,6,"******")</f>
        <v>4323261962******7452</v>
      </c>
      <c r="D117" s="22" t="s">
        <v>52</v>
      </c>
      <c r="E117" s="25" t="s">
        <v>175</v>
      </c>
      <c r="F117" s="21" t="str">
        <f>REPLACE('[1]发名册 '!F118,6,4,"****")</f>
        <v>18273****53</v>
      </c>
      <c r="G117" s="23"/>
      <c r="H117" s="24"/>
      <c r="I117" s="3"/>
    </row>
    <row r="118" s="4" customFormat="1" ht="28" customHeight="1" spans="1:9">
      <c r="A118" s="19">
        <v>116</v>
      </c>
      <c r="B118" s="20" t="s">
        <v>178</v>
      </c>
      <c r="C118" s="21" t="str">
        <f>REPLACE('[1]发名册 '!C119,11,6,"******")</f>
        <v>4323261976******7311</v>
      </c>
      <c r="D118" s="22" t="s">
        <v>44</v>
      </c>
      <c r="E118" s="25" t="s">
        <v>175</v>
      </c>
      <c r="F118" s="21" t="str">
        <f>REPLACE('[1]发名册 '!F119,6,4,"****")</f>
        <v>15526****39</v>
      </c>
      <c r="G118" s="23"/>
      <c r="H118" s="24"/>
      <c r="I118" s="3"/>
    </row>
    <row r="119" s="4" customFormat="1" ht="28" customHeight="1" spans="1:9">
      <c r="A119" s="19">
        <v>117</v>
      </c>
      <c r="B119" s="20" t="s">
        <v>179</v>
      </c>
      <c r="C119" s="21" t="str">
        <f>REPLACE('[1]发名册 '!C120,11,6,"******")</f>
        <v>4323261973******2142</v>
      </c>
      <c r="D119" s="22" t="s">
        <v>18</v>
      </c>
      <c r="E119" s="25" t="s">
        <v>175</v>
      </c>
      <c r="F119" s="21" t="str">
        <f>REPLACE('[1]发名册 '!F120,6,4,"****")</f>
        <v>17347****03</v>
      </c>
      <c r="G119" s="23"/>
      <c r="H119" s="24"/>
      <c r="I119" s="3"/>
    </row>
    <row r="120" s="4" customFormat="1" ht="28" customHeight="1" spans="1:9">
      <c r="A120" s="19">
        <v>118</v>
      </c>
      <c r="B120" s="20" t="s">
        <v>180</v>
      </c>
      <c r="C120" s="21" t="str">
        <f>REPLACE('[1]发名册 '!C121,11,6,"******")</f>
        <v>4309231985******1451</v>
      </c>
      <c r="D120" s="22" t="s">
        <v>49</v>
      </c>
      <c r="E120" s="25" t="s">
        <v>175</v>
      </c>
      <c r="F120" s="21" t="str">
        <f>REPLACE('[1]发名册 '!F121,6,4,"****")</f>
        <v>19958****28</v>
      </c>
      <c r="G120" s="23"/>
      <c r="H120" s="24"/>
      <c r="I120" s="3"/>
    </row>
    <row r="121" s="4" customFormat="1" ht="28" customHeight="1" spans="1:9">
      <c r="A121" s="19">
        <v>119</v>
      </c>
      <c r="B121" s="20" t="s">
        <v>181</v>
      </c>
      <c r="C121" s="21" t="str">
        <f>REPLACE('[1]发名册 '!C122,11,6,"******")</f>
        <v>4309231981******5041</v>
      </c>
      <c r="D121" s="22" t="s">
        <v>21</v>
      </c>
      <c r="E121" s="25" t="s">
        <v>182</v>
      </c>
      <c r="F121" s="21" t="str">
        <f>REPLACE('[1]发名册 '!F122,6,4,"****")</f>
        <v>15898****54</v>
      </c>
      <c r="G121" s="23"/>
      <c r="H121" s="24"/>
      <c r="I121" s="3"/>
    </row>
    <row r="122" s="4" customFormat="1" ht="28" customHeight="1" spans="1:9">
      <c r="A122" s="19">
        <v>120</v>
      </c>
      <c r="B122" s="20" t="s">
        <v>183</v>
      </c>
      <c r="C122" s="21" t="str">
        <f>REPLACE('[1]发名册 '!C123,11,6,"******")</f>
        <v>4323261970******7852</v>
      </c>
      <c r="D122" s="22" t="s">
        <v>52</v>
      </c>
      <c r="E122" s="25" t="s">
        <v>182</v>
      </c>
      <c r="F122" s="21" t="str">
        <f>REPLACE('[1]发名册 '!F123,6,4,"****")</f>
        <v>13507****21</v>
      </c>
      <c r="G122" s="23"/>
      <c r="H122" s="24"/>
      <c r="I122" s="3"/>
    </row>
    <row r="123" s="4" customFormat="1" ht="28" customHeight="1" spans="1:9">
      <c r="A123" s="19">
        <v>121</v>
      </c>
      <c r="B123" s="20" t="s">
        <v>184</v>
      </c>
      <c r="C123" s="21" t="str">
        <f>REPLACE('[1]发名册 '!C124,11,6,"******")</f>
        <v>4323261966******1621</v>
      </c>
      <c r="D123" s="22" t="s">
        <v>36</v>
      </c>
      <c r="E123" s="20" t="s">
        <v>185</v>
      </c>
      <c r="F123" s="21" t="str">
        <f>REPLACE('[1]发名册 '!F124,6,4,"****")</f>
        <v>18230****00</v>
      </c>
      <c r="G123" s="23"/>
      <c r="H123" s="24"/>
      <c r="I123" s="3"/>
    </row>
    <row r="124" s="4" customFormat="1" ht="28" customHeight="1" spans="1:9">
      <c r="A124" s="19">
        <v>122</v>
      </c>
      <c r="B124" s="20" t="s">
        <v>186</v>
      </c>
      <c r="C124" s="21" t="str">
        <f>REPLACE('[1]发名册 '!C125,11,6,"******")</f>
        <v>4323261962******2942</v>
      </c>
      <c r="D124" s="22" t="s">
        <v>18</v>
      </c>
      <c r="E124" s="20" t="s">
        <v>185</v>
      </c>
      <c r="F124" s="21" t="str">
        <f>REPLACE('[1]发名册 '!F125,6,4,"****")</f>
        <v>13620****69</v>
      </c>
      <c r="G124" s="23"/>
      <c r="H124" s="24"/>
      <c r="I124" s="3"/>
    </row>
    <row r="125" s="4" customFormat="1" ht="28" customHeight="1" spans="1:9">
      <c r="A125" s="19">
        <v>123</v>
      </c>
      <c r="B125" s="20" t="s">
        <v>187</v>
      </c>
      <c r="C125" s="21" t="str">
        <f>REPLACE('[1]发名册 '!C126,11,6,"******")</f>
        <v>4323261952******2742</v>
      </c>
      <c r="D125" s="22" t="s">
        <v>18</v>
      </c>
      <c r="E125" s="20" t="s">
        <v>185</v>
      </c>
      <c r="F125" s="21" t="str">
        <f>REPLACE('[1]发名册 '!F126,6,4,"****")</f>
        <v>17872****82</v>
      </c>
      <c r="G125" s="23"/>
      <c r="H125" s="24"/>
      <c r="I125" s="3"/>
    </row>
    <row r="126" s="4" customFormat="1" ht="28" customHeight="1" spans="1:9">
      <c r="A126" s="19">
        <v>124</v>
      </c>
      <c r="B126" s="20" t="s">
        <v>188</v>
      </c>
      <c r="C126" s="21" t="str">
        <f>REPLACE('[1]发名册 '!C127,11,6,"******")</f>
        <v>4323261969******1452</v>
      </c>
      <c r="D126" s="22" t="s">
        <v>52</v>
      </c>
      <c r="E126" s="20" t="s">
        <v>185</v>
      </c>
      <c r="F126" s="21" t="str">
        <f>REPLACE('[1]发名册 '!F127,6,4,"****")</f>
        <v>18473****07</v>
      </c>
      <c r="G126" s="23"/>
      <c r="H126" s="24"/>
      <c r="I126" s="3"/>
    </row>
    <row r="127" s="4" customFormat="1" ht="28" customHeight="1" spans="1:9">
      <c r="A127" s="19">
        <v>125</v>
      </c>
      <c r="B127" s="19" t="s">
        <v>189</v>
      </c>
      <c r="C127" s="21" t="str">
        <f>REPLACE('[1]发名册 '!C128,11,6,"******")</f>
        <v>4309231988******2051</v>
      </c>
      <c r="D127" s="19" t="s">
        <v>49</v>
      </c>
      <c r="E127" s="20" t="s">
        <v>185</v>
      </c>
      <c r="F127" s="21" t="str">
        <f>REPLACE('[1]发名册 '!F128,6,4,"****")</f>
        <v>15573****37</v>
      </c>
      <c r="G127" s="23"/>
      <c r="H127" s="24"/>
      <c r="I127" s="3"/>
    </row>
    <row r="128" s="4" customFormat="1" ht="28" customHeight="1" spans="1:9">
      <c r="A128" s="19">
        <v>126</v>
      </c>
      <c r="B128" s="19" t="s">
        <v>190</v>
      </c>
      <c r="C128" s="21" t="str">
        <f>REPLACE('[1]发名册 '!C129,11,6,"******")</f>
        <v>4323261975******1862</v>
      </c>
      <c r="D128" s="19" t="s">
        <v>9</v>
      </c>
      <c r="E128" s="20" t="s">
        <v>185</v>
      </c>
      <c r="F128" s="21" t="str">
        <f>REPLACE('[1]发名册 '!F129,6,4,"****")</f>
        <v>15111****77</v>
      </c>
      <c r="G128" s="23"/>
      <c r="H128" s="24"/>
      <c r="I128" s="3"/>
    </row>
    <row r="129" s="4" customFormat="1" ht="28" customHeight="1" spans="1:9">
      <c r="A129" s="19">
        <v>127</v>
      </c>
      <c r="B129" s="19" t="s">
        <v>191</v>
      </c>
      <c r="C129" s="21" t="str">
        <f>REPLACE('[1]发名册 '!C130,11,6,"******")</f>
        <v>4323261968******1351</v>
      </c>
      <c r="D129" s="19" t="s">
        <v>49</v>
      </c>
      <c r="E129" s="20" t="s">
        <v>185</v>
      </c>
      <c r="F129" s="21" t="str">
        <f>REPLACE('[1]发名册 '!F130,6,4,"****")</f>
        <v>17752****18</v>
      </c>
      <c r="G129" s="23"/>
      <c r="H129" s="24"/>
      <c r="I129" s="3"/>
    </row>
    <row r="130" s="4" customFormat="1" ht="28" customHeight="1" spans="1:9">
      <c r="A130" s="19">
        <v>128</v>
      </c>
      <c r="B130" s="19" t="s">
        <v>192</v>
      </c>
      <c r="C130" s="21" t="str">
        <f>REPLACE('[1]发名册 '!C131,11,6,"******")</f>
        <v>4323261946******2331</v>
      </c>
      <c r="D130" s="19" t="s">
        <v>32</v>
      </c>
      <c r="E130" s="20" t="s">
        <v>185</v>
      </c>
      <c r="F130" s="21" t="str">
        <f>REPLACE('[1]发名册 '!F131,6,4,"****")</f>
        <v>19892****01</v>
      </c>
      <c r="G130" s="23"/>
      <c r="H130" s="24"/>
      <c r="I130" s="3"/>
    </row>
    <row r="131" s="4" customFormat="1" ht="28" customHeight="1" spans="1:9">
      <c r="A131" s="19">
        <v>129</v>
      </c>
      <c r="B131" s="19" t="s">
        <v>193</v>
      </c>
      <c r="C131" s="21" t="str">
        <f>REPLACE('[1]发名册 '!C132,11,6,"******")</f>
        <v>4309231983******3X11</v>
      </c>
      <c r="D131" s="19" t="s">
        <v>44</v>
      </c>
      <c r="E131" s="20" t="s">
        <v>185</v>
      </c>
      <c r="F131" s="21" t="str">
        <f>REPLACE('[1]发名册 '!F132,6,4,"****")</f>
        <v>15573****37</v>
      </c>
      <c r="G131" s="23"/>
      <c r="H131" s="24"/>
      <c r="I131" s="3"/>
    </row>
    <row r="132" s="4" customFormat="1" ht="28" customHeight="1" spans="1:9">
      <c r="A132" s="19">
        <v>130</v>
      </c>
      <c r="B132" s="19" t="s">
        <v>194</v>
      </c>
      <c r="C132" s="21" t="str">
        <f>REPLACE('[1]发名册 '!C133,11,6,"******")</f>
        <v>4323261967******4071</v>
      </c>
      <c r="D132" s="19" t="s">
        <v>29</v>
      </c>
      <c r="E132" s="20" t="s">
        <v>185</v>
      </c>
      <c r="F132" s="21" t="str">
        <f>REPLACE('[1]发名册 '!F133,6,4,"****")</f>
        <v>13973****96</v>
      </c>
      <c r="G132" s="23"/>
      <c r="H132" s="24"/>
      <c r="I132" s="3"/>
    </row>
    <row r="133" s="4" customFormat="1" ht="28" customHeight="1" spans="1:9">
      <c r="A133" s="19">
        <v>131</v>
      </c>
      <c r="B133" s="19" t="s">
        <v>195</v>
      </c>
      <c r="C133" s="21" t="str">
        <f>REPLACE('[1]发名册 '!C134,11,6,"******")</f>
        <v>4323261968******4242</v>
      </c>
      <c r="D133" s="19" t="s">
        <v>18</v>
      </c>
      <c r="E133" s="20" t="s">
        <v>185</v>
      </c>
      <c r="F133" s="21" t="str">
        <f>REPLACE('[1]发名册 '!F134,6,4,"****")</f>
        <v>17358****86</v>
      </c>
      <c r="G133" s="23"/>
      <c r="H133" s="24"/>
      <c r="I133" s="3"/>
    </row>
    <row r="134" s="4" customFormat="1" ht="28" customHeight="1" spans="1:9">
      <c r="A134" s="19">
        <v>132</v>
      </c>
      <c r="B134" s="19" t="s">
        <v>196</v>
      </c>
      <c r="C134" s="21" t="str">
        <f>REPLACE('[1]发名册 '!C135,11,6,"******")</f>
        <v>4323261964******2312</v>
      </c>
      <c r="D134" s="19" t="s">
        <v>61</v>
      </c>
      <c r="E134" s="20" t="s">
        <v>185</v>
      </c>
      <c r="F134" s="21" t="str">
        <f>REPLACE('[1]发名册 '!F135,6,4,"****")</f>
        <v>17872****40</v>
      </c>
      <c r="G134" s="23"/>
      <c r="H134" s="24"/>
      <c r="I134" s="3"/>
    </row>
    <row r="135" s="4" customFormat="1" ht="28" customHeight="1" spans="1:9">
      <c r="A135" s="19">
        <v>133</v>
      </c>
      <c r="B135" s="20" t="s">
        <v>197</v>
      </c>
      <c r="C135" s="21" t="str">
        <f>REPLACE('[1]发名册 '!C136,11,6,"******")</f>
        <v>4323261960******3431</v>
      </c>
      <c r="D135" s="22" t="s">
        <v>32</v>
      </c>
      <c r="E135" s="20" t="s">
        <v>185</v>
      </c>
      <c r="F135" s="21" t="str">
        <f>REPLACE('[1]发名册 '!F136,6,4,"****")</f>
        <v>18230****00</v>
      </c>
      <c r="G135" s="23"/>
      <c r="H135" s="24"/>
      <c r="I135" s="3"/>
    </row>
    <row r="136" s="4" customFormat="1" ht="28" customHeight="1" spans="1:9">
      <c r="A136" s="19">
        <v>134</v>
      </c>
      <c r="B136" s="20" t="s">
        <v>198</v>
      </c>
      <c r="C136" s="21" t="str">
        <f>REPLACE('[1]发名册 '!C137,11,6,"******")</f>
        <v>4323261973******3651</v>
      </c>
      <c r="D136" s="22" t="s">
        <v>49</v>
      </c>
      <c r="E136" s="20" t="s">
        <v>185</v>
      </c>
      <c r="F136" s="21" t="str">
        <f>REPLACE('[1]发名册 '!F137,6,4,"****")</f>
        <v>15111****77</v>
      </c>
      <c r="G136" s="23"/>
      <c r="H136" s="24"/>
      <c r="I136" s="3"/>
    </row>
    <row r="137" s="4" customFormat="1" ht="28" customHeight="1" spans="1:9">
      <c r="A137" s="19">
        <v>135</v>
      </c>
      <c r="B137" s="20" t="s">
        <v>199</v>
      </c>
      <c r="C137" s="21" t="str">
        <f>REPLACE('[1]发名册 '!C138,11,6,"******")</f>
        <v>4309231983******2362</v>
      </c>
      <c r="D137" s="22" t="s">
        <v>9</v>
      </c>
      <c r="E137" s="20" t="s">
        <v>200</v>
      </c>
      <c r="F137" s="21" t="str">
        <f>REPLACE('[1]发名册 '!F138,6,4,"****")</f>
        <v>13786****80</v>
      </c>
      <c r="G137" s="23"/>
      <c r="H137" s="24"/>
      <c r="I137" s="3"/>
    </row>
    <row r="138" s="4" customFormat="1" ht="28" customHeight="1" spans="1:9">
      <c r="A138" s="19">
        <v>136</v>
      </c>
      <c r="B138" s="20" t="s">
        <v>201</v>
      </c>
      <c r="C138" s="21" t="str">
        <f>REPLACE('[1]发名册 '!C139,11,6,"******")</f>
        <v>4323261966******7142</v>
      </c>
      <c r="D138" s="22" t="s">
        <v>18</v>
      </c>
      <c r="E138" s="20" t="s">
        <v>200</v>
      </c>
      <c r="F138" s="21" t="str">
        <f>REPLACE('[1]发名册 '!F139,6,4,"****")</f>
        <v>17347****07</v>
      </c>
      <c r="G138" s="23"/>
      <c r="H138" s="33"/>
      <c r="I138" s="3"/>
    </row>
    <row r="139" s="4" customFormat="1" ht="28" customHeight="1" spans="1:9">
      <c r="A139" s="19">
        <v>137</v>
      </c>
      <c r="B139" s="20" t="s">
        <v>202</v>
      </c>
      <c r="C139" s="21" t="str">
        <f>REPLACE('[1]发名册 '!C140,11,6,"******")</f>
        <v>4323261974******7342</v>
      </c>
      <c r="D139" s="22" t="s">
        <v>18</v>
      </c>
      <c r="E139" s="20" t="s">
        <v>200</v>
      </c>
      <c r="F139" s="21" t="str">
        <f>REPLACE('[1]发名册 '!F140,6,4,"****")</f>
        <v>14789****25</v>
      </c>
      <c r="G139" s="23"/>
      <c r="H139" s="24"/>
      <c r="I139" s="3"/>
    </row>
    <row r="140" s="4" customFormat="1" ht="28" customHeight="1" spans="1:9">
      <c r="A140" s="19">
        <v>138</v>
      </c>
      <c r="B140" s="20" t="s">
        <v>203</v>
      </c>
      <c r="C140" s="21" t="str">
        <f>REPLACE('[1]发名册 '!C141,11,6,"******")</f>
        <v>4323261951******5271</v>
      </c>
      <c r="D140" s="22" t="s">
        <v>29</v>
      </c>
      <c r="E140" s="20" t="s">
        <v>200</v>
      </c>
      <c r="F140" s="21" t="str">
        <f>REPLACE('[1]发名册 '!F141,6,4,"****")</f>
        <v>15343****77</v>
      </c>
      <c r="G140" s="23"/>
      <c r="H140" s="24"/>
      <c r="I140" s="3"/>
    </row>
    <row r="141" s="4" customFormat="1" ht="28" customHeight="1" spans="1:9">
      <c r="A141" s="19">
        <v>139</v>
      </c>
      <c r="B141" s="20" t="s">
        <v>204</v>
      </c>
      <c r="C141" s="21" t="str">
        <f>REPLACE('[1]发名册 '!C142,11,6,"******")</f>
        <v>4323261944******7111</v>
      </c>
      <c r="D141" s="22" t="s">
        <v>44</v>
      </c>
      <c r="E141" s="20" t="s">
        <v>205</v>
      </c>
      <c r="F141" s="21" t="str">
        <f>REPLACE('[1]发名册 '!F142,6,4,"****")</f>
        <v>15773****48</v>
      </c>
      <c r="G141" s="23"/>
      <c r="H141" s="24"/>
      <c r="I141" s="3"/>
    </row>
    <row r="142" s="4" customFormat="1" ht="28" customHeight="1" spans="1:9">
      <c r="A142" s="19">
        <v>140</v>
      </c>
      <c r="B142" s="20" t="s">
        <v>206</v>
      </c>
      <c r="C142" s="21" t="str">
        <f>REPLACE('[1]发名册 '!C143,11,6,"******")</f>
        <v>4309231990******6662</v>
      </c>
      <c r="D142" s="22" t="s">
        <v>9</v>
      </c>
      <c r="E142" s="20" t="s">
        <v>205</v>
      </c>
      <c r="F142" s="21" t="str">
        <f>REPLACE('[1]发名册 '!F143,6,4,"****")</f>
        <v>15273****43</v>
      </c>
      <c r="G142" s="23"/>
      <c r="H142" s="24"/>
      <c r="I142" s="3"/>
    </row>
    <row r="143" s="4" customFormat="1" ht="28" customHeight="1" spans="1:9">
      <c r="A143" s="19">
        <v>141</v>
      </c>
      <c r="B143" s="20" t="s">
        <v>207</v>
      </c>
      <c r="C143" s="21" t="str">
        <f>REPLACE('[1]发名册 '!C144,11,6,"******")</f>
        <v>4323261968******8252</v>
      </c>
      <c r="D143" s="22" t="s">
        <v>52</v>
      </c>
      <c r="E143" s="20" t="s">
        <v>205</v>
      </c>
      <c r="F143" s="21" t="str">
        <f>REPLACE('[1]发名册 '!F144,6,4,"****")</f>
        <v>17873****04</v>
      </c>
      <c r="G143" s="23"/>
      <c r="H143" s="24"/>
      <c r="I143" s="3"/>
    </row>
    <row r="144" s="4" customFormat="1" ht="28" customHeight="1" spans="1:9">
      <c r="A144" s="19">
        <v>142</v>
      </c>
      <c r="B144" s="20" t="s">
        <v>208</v>
      </c>
      <c r="C144" s="21" t="str">
        <f>REPLACE('[1]发名册 '!C145,11,6,"******")</f>
        <v>4309231981******3241</v>
      </c>
      <c r="D144" s="22" t="s">
        <v>21</v>
      </c>
      <c r="E144" s="20" t="s">
        <v>209</v>
      </c>
      <c r="F144" s="21" t="str">
        <f>REPLACE('[1]发名册 '!F145,6,4,"****")</f>
        <v>18230****96</v>
      </c>
      <c r="G144" s="23"/>
      <c r="H144" s="24"/>
      <c r="I144" s="3"/>
    </row>
    <row r="145" s="4" customFormat="1" ht="28" customHeight="1" spans="1:9">
      <c r="A145" s="19">
        <v>143</v>
      </c>
      <c r="B145" s="20" t="s">
        <v>210</v>
      </c>
      <c r="C145" s="21" t="str">
        <f>REPLACE('[1]发名册 '!C146,11,6,"******")</f>
        <v>4323261975******9952</v>
      </c>
      <c r="D145" s="22" t="s">
        <v>52</v>
      </c>
      <c r="E145" s="20" t="s">
        <v>209</v>
      </c>
      <c r="F145" s="21" t="str">
        <f>REPLACE('[1]发名册 '!F146,6,4,"****")</f>
        <v>15243****55</v>
      </c>
      <c r="G145" s="23"/>
      <c r="H145" s="24"/>
      <c r="I145" s="3"/>
    </row>
    <row r="146" s="4" customFormat="1" ht="28" customHeight="1" spans="1:9">
      <c r="A146" s="19">
        <v>144</v>
      </c>
      <c r="B146" s="19" t="s">
        <v>211</v>
      </c>
      <c r="C146" s="21" t="str">
        <f>REPLACE('[1]发名册 '!C147,11,6,"******")</f>
        <v>4323261973******7142</v>
      </c>
      <c r="D146" s="19" t="s">
        <v>18</v>
      </c>
      <c r="E146" s="20" t="s">
        <v>212</v>
      </c>
      <c r="F146" s="21" t="str">
        <f>REPLACE('[1]发名册 '!F147,6,4,"****")</f>
        <v>15873****34</v>
      </c>
      <c r="G146" s="23"/>
      <c r="H146" s="24"/>
      <c r="I146" s="3"/>
    </row>
    <row r="147" s="4" customFormat="1" ht="28" customHeight="1" spans="1:9">
      <c r="A147" s="19">
        <v>145</v>
      </c>
      <c r="B147" s="19" t="s">
        <v>213</v>
      </c>
      <c r="C147" s="21" t="str">
        <f>REPLACE('[1]发名册 '!C148,11,6,"******")</f>
        <v>4323261949******6042</v>
      </c>
      <c r="D147" s="19" t="s">
        <v>18</v>
      </c>
      <c r="E147" s="20" t="s">
        <v>212</v>
      </c>
      <c r="F147" s="21" t="str">
        <f>REPLACE('[1]发名册 '!F148,6,4,"****")</f>
        <v>15873****34</v>
      </c>
      <c r="G147" s="23"/>
      <c r="H147" s="24"/>
      <c r="I147" s="3"/>
    </row>
    <row r="148" s="4" customFormat="1" ht="28" customHeight="1" spans="1:9">
      <c r="A148" s="19">
        <v>146</v>
      </c>
      <c r="B148" s="19" t="s">
        <v>214</v>
      </c>
      <c r="C148" s="21" t="str">
        <f>REPLACE('[1]发名册 '!C149,11,6,"******")</f>
        <v>4309232003******1051</v>
      </c>
      <c r="D148" s="19" t="s">
        <v>49</v>
      </c>
      <c r="E148" s="20" t="s">
        <v>212</v>
      </c>
      <c r="F148" s="21" t="str">
        <f>REPLACE('[1]发名册 '!F149,6,4,"****")</f>
        <v>15526****94</v>
      </c>
      <c r="G148" s="23"/>
      <c r="H148" s="24"/>
      <c r="I148" s="3"/>
    </row>
    <row r="149" s="4" customFormat="1" ht="28" customHeight="1" spans="1:9">
      <c r="A149" s="19">
        <v>147</v>
      </c>
      <c r="B149" s="19" t="s">
        <v>215</v>
      </c>
      <c r="C149" s="21" t="str">
        <f>REPLACE('[1]发名册 '!C150,11,6,"******")</f>
        <v>4309231975******6552</v>
      </c>
      <c r="D149" s="19" t="s">
        <v>52</v>
      </c>
      <c r="E149" s="20" t="s">
        <v>212</v>
      </c>
      <c r="F149" s="21" t="str">
        <f>REPLACE('[1]发名册 '!F150,6,4,"****")</f>
        <v>15526****94</v>
      </c>
      <c r="G149" s="23"/>
      <c r="H149" s="24"/>
      <c r="I149" s="3"/>
    </row>
    <row r="150" s="4" customFormat="1" ht="28" customHeight="1" spans="1:9">
      <c r="A150" s="19">
        <v>148</v>
      </c>
      <c r="B150" s="19" t="s">
        <v>216</v>
      </c>
      <c r="C150" s="21" t="str">
        <f>REPLACE('[1]发名册 '!C151,11,6,"******")</f>
        <v>4323261964******5942</v>
      </c>
      <c r="D150" s="19" t="s">
        <v>18</v>
      </c>
      <c r="E150" s="20" t="s">
        <v>212</v>
      </c>
      <c r="F150" s="21" t="str">
        <f>REPLACE('[1]发名册 '!F151,6,4,"****")</f>
        <v>17397****98</v>
      </c>
      <c r="G150" s="23"/>
      <c r="H150" s="24"/>
      <c r="I150" s="3"/>
    </row>
    <row r="151" s="4" customFormat="1" ht="28" customHeight="1" spans="1:9">
      <c r="A151" s="19">
        <v>149</v>
      </c>
      <c r="B151" s="19" t="s">
        <v>217</v>
      </c>
      <c r="C151" s="21" t="str">
        <f>REPLACE('[1]发名册 '!C152,11,6,"******")</f>
        <v>4323261976******7372</v>
      </c>
      <c r="D151" s="19" t="s">
        <v>42</v>
      </c>
      <c r="E151" s="20" t="s">
        <v>218</v>
      </c>
      <c r="F151" s="21" t="str">
        <f>REPLACE('[1]发名册 '!F152,6,4,"****")</f>
        <v>13875****10</v>
      </c>
      <c r="G151" s="23"/>
      <c r="H151" s="24"/>
      <c r="I151" s="3"/>
    </row>
    <row r="152" s="4" customFormat="1" ht="28" customHeight="1" spans="1:9">
      <c r="A152" s="19">
        <v>150</v>
      </c>
      <c r="B152" s="19" t="s">
        <v>219</v>
      </c>
      <c r="C152" s="21" t="str">
        <f>REPLACE('[1]发名册 '!C153,11,6,"******")</f>
        <v>4323261965******7X21</v>
      </c>
      <c r="D152" s="19" t="s">
        <v>36</v>
      </c>
      <c r="E152" s="20" t="s">
        <v>218</v>
      </c>
      <c r="F152" s="21" t="str">
        <f>REPLACE('[1]发名册 '!F153,6,4,"****")</f>
        <v>15576****86</v>
      </c>
      <c r="G152" s="23"/>
      <c r="H152" s="24"/>
      <c r="I152" s="3"/>
    </row>
    <row r="153" s="4" customFormat="1" ht="28" customHeight="1" spans="1:9">
      <c r="A153" s="19">
        <v>151</v>
      </c>
      <c r="B153" s="19" t="s">
        <v>220</v>
      </c>
      <c r="C153" s="21" t="str">
        <f>REPLACE('[1]发名册 '!C154,11,6,"******")</f>
        <v>4323261962******1X41</v>
      </c>
      <c r="D153" s="19" t="s">
        <v>21</v>
      </c>
      <c r="E153" s="20" t="s">
        <v>221</v>
      </c>
      <c r="F153" s="21" t="str">
        <f>REPLACE('[1]发名册 '!F154,6,4,"****")</f>
        <v>13107****68</v>
      </c>
      <c r="G153" s="23"/>
      <c r="H153" s="24"/>
      <c r="I153" s="3"/>
    </row>
    <row r="154" s="4" customFormat="1" ht="28" customHeight="1" spans="1:9">
      <c r="A154" s="19">
        <v>152</v>
      </c>
      <c r="B154" s="19" t="s">
        <v>222</v>
      </c>
      <c r="C154" s="21" t="str">
        <f>REPLACE('[1]发名册 '!C155,11,6,"******")</f>
        <v>4323261957******3841</v>
      </c>
      <c r="D154" s="19" t="s">
        <v>21</v>
      </c>
      <c r="E154" s="20" t="s">
        <v>221</v>
      </c>
      <c r="F154" s="21" t="str">
        <f>REPLACE('[1]发名册 '!F155,6,4,"****")</f>
        <v>15684****29</v>
      </c>
      <c r="G154" s="23"/>
      <c r="H154" s="24"/>
      <c r="I154" s="3"/>
    </row>
    <row r="155" s="4" customFormat="1" ht="28" customHeight="1" spans="1:9">
      <c r="A155" s="19">
        <v>153</v>
      </c>
      <c r="B155" s="19" t="s">
        <v>223</v>
      </c>
      <c r="C155" s="21" t="str">
        <f>REPLACE('[1]发名册 '!C156,11,6,"******")</f>
        <v>4323261970******3711</v>
      </c>
      <c r="D155" s="19" t="s">
        <v>44</v>
      </c>
      <c r="E155" s="20" t="s">
        <v>221</v>
      </c>
      <c r="F155" s="21" t="str">
        <f>REPLACE('[1]发名册 '!F156,6,4,"****")</f>
        <v>15107****14</v>
      </c>
      <c r="G155" s="23"/>
      <c r="H155" s="24"/>
      <c r="I155" s="3"/>
    </row>
    <row r="156" s="4" customFormat="1" ht="28" customHeight="1" spans="1:9">
      <c r="A156" s="19">
        <v>154</v>
      </c>
      <c r="B156" s="19" t="s">
        <v>224</v>
      </c>
      <c r="C156" s="21" t="str">
        <f>REPLACE('[1]发名册 '!C157,11,6,"******")</f>
        <v>4323261969******3462</v>
      </c>
      <c r="D156" s="19" t="s">
        <v>9</v>
      </c>
      <c r="E156" s="20" t="s">
        <v>221</v>
      </c>
      <c r="F156" s="21" t="str">
        <f>REPLACE('[1]发名册 '!F157,6,4,"****")</f>
        <v>18975****78</v>
      </c>
      <c r="G156" s="23"/>
      <c r="H156" s="24"/>
      <c r="I156" s="3"/>
    </row>
    <row r="157" s="4" customFormat="1" ht="28" customHeight="1" spans="1:9">
      <c r="A157" s="19">
        <v>155</v>
      </c>
      <c r="B157" s="19" t="s">
        <v>225</v>
      </c>
      <c r="C157" s="21" t="str">
        <f>REPLACE('[1]发名册 '!C158,11,6,"******")</f>
        <v>4323261969******1562</v>
      </c>
      <c r="D157" s="19" t="s">
        <v>9</v>
      </c>
      <c r="E157" s="20" t="s">
        <v>221</v>
      </c>
      <c r="F157" s="21" t="str">
        <f>REPLACE('[1]发名册 '!F158,6,4,"****")</f>
        <v>13080****20</v>
      </c>
      <c r="G157" s="23"/>
      <c r="H157" s="24"/>
      <c r="I157" s="3"/>
    </row>
    <row r="158" s="4" customFormat="1" ht="28" customHeight="1" spans="1:9">
      <c r="A158" s="19">
        <v>156</v>
      </c>
      <c r="B158" s="19" t="s">
        <v>226</v>
      </c>
      <c r="C158" s="21" t="str">
        <f>REPLACE('[1]发名册 '!C159,11,6,"******")</f>
        <v>4323261967******1942</v>
      </c>
      <c r="D158" s="19" t="s">
        <v>18</v>
      </c>
      <c r="E158" s="20" t="s">
        <v>221</v>
      </c>
      <c r="F158" s="21" t="str">
        <f>REPLACE('[1]发名册 '!F159,6,4,"****")</f>
        <v>13047****41</v>
      </c>
      <c r="G158" s="23"/>
      <c r="H158" s="24"/>
      <c r="I158" s="3"/>
    </row>
    <row r="159" s="4" customFormat="1" ht="28" customHeight="1" spans="1:9">
      <c r="A159" s="19">
        <v>157</v>
      </c>
      <c r="B159" s="19" t="s">
        <v>227</v>
      </c>
      <c r="C159" s="21" t="str">
        <f>REPLACE('[1]发名册 '!C160,11,6,"******")</f>
        <v>4323261960******1141</v>
      </c>
      <c r="D159" s="19" t="s">
        <v>21</v>
      </c>
      <c r="E159" s="20" t="s">
        <v>221</v>
      </c>
      <c r="F159" s="21" t="str">
        <f>REPLACE('[1]发名册 '!F160,6,4,"****")</f>
        <v>17873****65</v>
      </c>
      <c r="G159" s="23"/>
      <c r="H159" s="24"/>
      <c r="I159" s="3"/>
    </row>
    <row r="160" s="4" customFormat="1" ht="28" customHeight="1" spans="1:9">
      <c r="A160" s="19">
        <v>158</v>
      </c>
      <c r="B160" s="19" t="s">
        <v>228</v>
      </c>
      <c r="C160" s="21" t="str">
        <f>REPLACE('[1]发名册 '!C161,11,6,"******")</f>
        <v>4309231992******1941</v>
      </c>
      <c r="D160" s="19" t="s">
        <v>21</v>
      </c>
      <c r="E160" s="20" t="s">
        <v>229</v>
      </c>
      <c r="F160" s="21" t="str">
        <f>REPLACE('[1]发名册 '!F161,6,4,"****")</f>
        <v>18658****63</v>
      </c>
      <c r="G160" s="23"/>
      <c r="H160" s="24"/>
      <c r="I160" s="3"/>
    </row>
    <row r="161" s="4" customFormat="1" ht="28" customHeight="1" spans="1:9">
      <c r="A161" s="19">
        <v>159</v>
      </c>
      <c r="B161" s="19" t="s">
        <v>230</v>
      </c>
      <c r="C161" s="21" t="str">
        <f>REPLACE('[1]发名册 '!C162,11,6,"******")</f>
        <v>4309231992******1351</v>
      </c>
      <c r="D161" s="19" t="s">
        <v>49</v>
      </c>
      <c r="E161" s="20" t="s">
        <v>229</v>
      </c>
      <c r="F161" s="21" t="str">
        <f>REPLACE('[1]发名册 '!F162,6,4,"****")</f>
        <v>15073****04</v>
      </c>
      <c r="G161" s="23"/>
      <c r="H161" s="24"/>
      <c r="I161" s="3"/>
    </row>
    <row r="162" s="4" customFormat="1" ht="28" customHeight="1" spans="1:9">
      <c r="A162" s="19">
        <v>160</v>
      </c>
      <c r="B162" s="19" t="s">
        <v>231</v>
      </c>
      <c r="C162" s="21" t="str">
        <f>REPLACE('[1]发名册 '!C163,11,6,"******")</f>
        <v>4309231985******1852</v>
      </c>
      <c r="D162" s="19" t="s">
        <v>52</v>
      </c>
      <c r="E162" s="20" t="s">
        <v>229</v>
      </c>
      <c r="F162" s="21" t="str">
        <f>REPLACE('[1]发名册 '!F163,6,4,"****")</f>
        <v>13786****43</v>
      </c>
      <c r="G162" s="23"/>
      <c r="H162" s="24"/>
      <c r="I162" s="3"/>
    </row>
    <row r="163" s="4" customFormat="1" ht="28" customHeight="1" spans="1:9">
      <c r="A163" s="19">
        <v>161</v>
      </c>
      <c r="B163" s="19" t="s">
        <v>232</v>
      </c>
      <c r="C163" s="21" t="str">
        <f>REPLACE('[1]发名册 '!C164,11,6,"******")</f>
        <v>4309231992******6651</v>
      </c>
      <c r="D163" s="19" t="s">
        <v>49</v>
      </c>
      <c r="E163" s="20" t="s">
        <v>229</v>
      </c>
      <c r="F163" s="21" t="str">
        <f>REPLACE('[1]发名册 '!F164,6,4,"****")</f>
        <v>15898****57</v>
      </c>
      <c r="G163" s="23"/>
      <c r="H163" s="24"/>
      <c r="I163" s="3"/>
    </row>
    <row r="164" s="4" customFormat="1" ht="28" customHeight="1" spans="1:9">
      <c r="A164" s="19">
        <v>162</v>
      </c>
      <c r="B164" s="19" t="s">
        <v>233</v>
      </c>
      <c r="C164" s="21" t="str">
        <f>REPLACE('[1]发名册 '!C165,11,6,"******")</f>
        <v>4309232006******9742</v>
      </c>
      <c r="D164" s="19" t="s">
        <v>18</v>
      </c>
      <c r="E164" s="20" t="s">
        <v>229</v>
      </c>
      <c r="F164" s="21" t="str">
        <f>REPLACE('[1]发名册 '!F165,6,4,"****")</f>
        <v>17377****58</v>
      </c>
      <c r="G164" s="23"/>
      <c r="H164" s="24"/>
      <c r="I164" s="3"/>
    </row>
    <row r="165" s="4" customFormat="1" ht="28" customHeight="1" spans="1:9">
      <c r="A165" s="19">
        <v>163</v>
      </c>
      <c r="B165" s="19" t="s">
        <v>234</v>
      </c>
      <c r="C165" s="21" t="str">
        <f>REPLACE('[1]发名册 '!C166,11,6,"******")</f>
        <v>4323261971******1X42</v>
      </c>
      <c r="D165" s="19" t="s">
        <v>18</v>
      </c>
      <c r="E165" s="20" t="s">
        <v>229</v>
      </c>
      <c r="F165" s="21" t="str">
        <f>REPLACE('[1]发名册 '!F166,6,4,"****")</f>
        <v>15116****18</v>
      </c>
      <c r="G165" s="23"/>
      <c r="H165" s="24"/>
      <c r="I165" s="3"/>
    </row>
    <row r="166" s="4" customFormat="1" ht="28" customHeight="1" spans="1:9">
      <c r="A166" s="19">
        <v>164</v>
      </c>
      <c r="B166" s="19" t="s">
        <v>235</v>
      </c>
      <c r="C166" s="21" t="str">
        <f>REPLACE('[1]发名册 '!C167,11,6,"******")</f>
        <v>4323261962******7042</v>
      </c>
      <c r="D166" s="19" t="s">
        <v>18</v>
      </c>
      <c r="E166" s="20" t="s">
        <v>236</v>
      </c>
      <c r="F166" s="21" t="str">
        <f>REPLACE('[1]发名册 '!F167,6,4,"****")</f>
        <v>13762****58</v>
      </c>
      <c r="G166" s="23"/>
      <c r="H166" s="24"/>
      <c r="I166" s="3"/>
    </row>
    <row r="167" s="4" customFormat="1" ht="28" customHeight="1" spans="1:9">
      <c r="A167" s="19">
        <v>165</v>
      </c>
      <c r="B167" s="19" t="s">
        <v>237</v>
      </c>
      <c r="C167" s="21" t="str">
        <f>REPLACE('[1]发名册 '!C168,11,6,"******")</f>
        <v>4323261963******7762</v>
      </c>
      <c r="D167" s="19" t="s">
        <v>9</v>
      </c>
      <c r="E167" s="20" t="s">
        <v>236</v>
      </c>
      <c r="F167" s="21" t="str">
        <f>REPLACE('[1]发名册 '!F168,6,4,"****")</f>
        <v>17377****67</v>
      </c>
      <c r="G167" s="23"/>
      <c r="H167" s="24"/>
      <c r="I167" s="3"/>
    </row>
    <row r="168" s="4" customFormat="1" ht="28" customHeight="1" spans="1:9">
      <c r="A168" s="19">
        <v>166</v>
      </c>
      <c r="B168" s="19" t="s">
        <v>238</v>
      </c>
      <c r="C168" s="21" t="str">
        <f>REPLACE('[1]发名册 '!C169,11,6,"******")</f>
        <v>4323261974******1761</v>
      </c>
      <c r="D168" s="19" t="s">
        <v>12</v>
      </c>
      <c r="E168" s="20" t="s">
        <v>236</v>
      </c>
      <c r="F168" s="21" t="str">
        <f>REPLACE('[1]发名册 '!F169,6,4,"****")</f>
        <v>15367****31</v>
      </c>
      <c r="G168" s="23"/>
      <c r="H168" s="24"/>
      <c r="I168" s="3"/>
    </row>
    <row r="169" s="4" customFormat="1" ht="28" customHeight="1" spans="1:9">
      <c r="A169" s="19">
        <v>167</v>
      </c>
      <c r="B169" s="19" t="s">
        <v>239</v>
      </c>
      <c r="C169" s="21" t="str">
        <f>REPLACE('[1]发名册 '!C170,11,6,"******")</f>
        <v>4323261953******0211</v>
      </c>
      <c r="D169" s="19" t="s">
        <v>44</v>
      </c>
      <c r="E169" s="20" t="s">
        <v>240</v>
      </c>
      <c r="F169" s="21" t="str">
        <f>REPLACE('[1]发名册 '!F170,6,4,"****")</f>
        <v>15973****57</v>
      </c>
      <c r="G169" s="23"/>
      <c r="H169" s="24"/>
      <c r="I169" s="3"/>
    </row>
    <row r="170" s="4" customFormat="1" ht="28" customHeight="1" spans="1:9">
      <c r="A170" s="19">
        <v>168</v>
      </c>
      <c r="B170" s="19" t="s">
        <v>241</v>
      </c>
      <c r="C170" s="21" t="str">
        <f>REPLACE('[1]发名册 '!C171,11,6,"******")</f>
        <v>4309231964******2411</v>
      </c>
      <c r="D170" s="19" t="s">
        <v>44</v>
      </c>
      <c r="E170" s="20" t="s">
        <v>242</v>
      </c>
      <c r="F170" s="21" t="str">
        <f>REPLACE('[1]发名册 '!F171,6,4,"****")</f>
        <v>13657****04</v>
      </c>
      <c r="G170" s="23"/>
      <c r="H170" s="24"/>
      <c r="I170" s="3"/>
    </row>
    <row r="171" s="4" customFormat="1" ht="28" customHeight="1" spans="1:9">
      <c r="A171" s="19">
        <v>169</v>
      </c>
      <c r="B171" s="19" t="s">
        <v>243</v>
      </c>
      <c r="C171" s="21" t="str">
        <f>REPLACE('[1]发名册 '!C172,11,6,"******")</f>
        <v>4323261945******1912</v>
      </c>
      <c r="D171" s="19" t="s">
        <v>61</v>
      </c>
      <c r="E171" s="20" t="s">
        <v>242</v>
      </c>
      <c r="F171" s="21" t="str">
        <f>REPLACE('[1]发名册 '!F172,6,4,"****")</f>
        <v>19976****28</v>
      </c>
      <c r="G171" s="23"/>
      <c r="H171" s="24"/>
      <c r="I171" s="3"/>
    </row>
    <row r="172" s="4" customFormat="1" ht="28" customHeight="1" spans="1:9">
      <c r="A172" s="19">
        <v>170</v>
      </c>
      <c r="B172" s="19" t="s">
        <v>244</v>
      </c>
      <c r="C172" s="21" t="str">
        <f>REPLACE('[1]发名册 '!C173,11,6,"******")</f>
        <v>4323261964******1742</v>
      </c>
      <c r="D172" s="19" t="s">
        <v>18</v>
      </c>
      <c r="E172" s="20" t="s">
        <v>242</v>
      </c>
      <c r="F172" s="21" t="str">
        <f>REPLACE('[1]发名册 '!F173,6,4,"****")</f>
        <v>19918****67</v>
      </c>
      <c r="G172" s="23"/>
      <c r="H172" s="24"/>
      <c r="I172" s="3"/>
    </row>
    <row r="173" s="4" customFormat="1" ht="28" customHeight="1" spans="1:9">
      <c r="A173" s="19">
        <v>171</v>
      </c>
      <c r="B173" s="19" t="s">
        <v>245</v>
      </c>
      <c r="C173" s="21" t="str">
        <f>REPLACE('[1]发名册 '!C174,11,6,"******")</f>
        <v>4323261971******1011</v>
      </c>
      <c r="D173" s="19" t="s">
        <v>44</v>
      </c>
      <c r="E173" s="20" t="s">
        <v>242</v>
      </c>
      <c r="F173" s="21" t="str">
        <f>REPLACE('[1]发名册 '!F174,6,4,"****")</f>
        <v>15197****76</v>
      </c>
      <c r="G173" s="23"/>
      <c r="H173" s="24"/>
      <c r="I173" s="3"/>
    </row>
    <row r="174" s="4" customFormat="1" ht="28" customHeight="1" spans="1:9">
      <c r="A174" s="19">
        <v>172</v>
      </c>
      <c r="B174" s="19" t="s">
        <v>246</v>
      </c>
      <c r="C174" s="21" t="str">
        <f>REPLACE('[1]发名册 '!C175,11,6,"******")</f>
        <v>4323261973******8251</v>
      </c>
      <c r="D174" s="19" t="s">
        <v>49</v>
      </c>
      <c r="E174" s="20" t="s">
        <v>247</v>
      </c>
      <c r="F174" s="21" t="str">
        <f>REPLACE('[1]发名册 '!F175,6,4,"****")</f>
        <v>14789****8</v>
      </c>
      <c r="G174" s="23"/>
      <c r="H174" s="24"/>
      <c r="I174" s="3"/>
    </row>
    <row r="175" s="4" customFormat="1" ht="28" customHeight="1" spans="1:9">
      <c r="A175" s="19">
        <v>173</v>
      </c>
      <c r="B175" s="19" t="s">
        <v>248</v>
      </c>
      <c r="C175" s="21" t="str">
        <f>REPLACE('[1]发名册 '!C176,11,6,"******")</f>
        <v>4309231986******1911B1</v>
      </c>
      <c r="D175" s="19" t="s">
        <v>44</v>
      </c>
      <c r="E175" s="20" t="s">
        <v>247</v>
      </c>
      <c r="F175" s="21" t="str">
        <f>REPLACE('[1]发名册 '!F176,6,4,"****")</f>
        <v>15367****99</v>
      </c>
      <c r="G175" s="23"/>
      <c r="H175" s="24"/>
      <c r="I175" s="3"/>
    </row>
    <row r="176" s="4" customFormat="1" ht="28" customHeight="1" spans="1:9">
      <c r="A176" s="19">
        <v>174</v>
      </c>
      <c r="B176" s="19" t="s">
        <v>249</v>
      </c>
      <c r="C176" s="21" t="str">
        <f>REPLACE('[1]发名册 '!C177,11,6,"******")</f>
        <v>4309231977******1141</v>
      </c>
      <c r="D176" s="19" t="s">
        <v>21</v>
      </c>
      <c r="E176" s="20" t="s">
        <v>250</v>
      </c>
      <c r="F176" s="21" t="str">
        <f>REPLACE('[1]发名册 '!F177,6,4,"****")</f>
        <v>18397****41</v>
      </c>
      <c r="G176" s="23"/>
      <c r="H176" s="24"/>
      <c r="I176" s="3"/>
    </row>
    <row r="177" s="4" customFormat="1" ht="28" customHeight="1" spans="1:9">
      <c r="A177" s="19">
        <v>175</v>
      </c>
      <c r="B177" s="19" t="s">
        <v>251</v>
      </c>
      <c r="C177" s="21" t="str">
        <f>REPLACE('[1]发名册 '!C178,11,6,"******")</f>
        <v>4323261967******1722</v>
      </c>
      <c r="D177" s="19" t="s">
        <v>252</v>
      </c>
      <c r="E177" s="20" t="s">
        <v>229</v>
      </c>
      <c r="F177" s="21" t="str">
        <f>REPLACE('[1]发名册 '!F178,6,4,"****")</f>
        <v>13873****16</v>
      </c>
      <c r="G177" s="23"/>
      <c r="H177" s="24"/>
      <c r="I177" s="3"/>
    </row>
    <row r="178" s="4" customFormat="1" ht="28" customHeight="1" spans="1:9">
      <c r="A178" s="19">
        <v>176</v>
      </c>
      <c r="B178" s="19" t="s">
        <v>253</v>
      </c>
      <c r="C178" s="21" t="str">
        <f>REPLACE('[1]发名册 '!C179,11,6,"******")</f>
        <v>4323261967******3562</v>
      </c>
      <c r="D178" s="19" t="s">
        <v>9</v>
      </c>
      <c r="E178" s="20" t="s">
        <v>254</v>
      </c>
      <c r="F178" s="21" t="str">
        <f>REPLACE('[1]发名册 '!F179,6,4,"****")</f>
        <v>18569****08</v>
      </c>
      <c r="G178" s="23"/>
      <c r="H178" s="24"/>
      <c r="I178" s="3"/>
    </row>
    <row r="179" s="4" customFormat="1" ht="28" customHeight="1" spans="1:9">
      <c r="A179" s="19">
        <v>177</v>
      </c>
      <c r="B179" s="19" t="s">
        <v>255</v>
      </c>
      <c r="C179" s="21" t="str">
        <f>REPLACE('[1]发名册 '!C180,11,6,"******")</f>
        <v>4323261968******9342</v>
      </c>
      <c r="D179" s="19" t="s">
        <v>18</v>
      </c>
      <c r="E179" s="20" t="s">
        <v>256</v>
      </c>
      <c r="F179" s="21" t="str">
        <f>REPLACE('[1]发名册 '!F180,6,4,"****")</f>
        <v>18397****64</v>
      </c>
      <c r="G179" s="23"/>
      <c r="H179" s="24"/>
      <c r="I179" s="3"/>
    </row>
    <row r="180" s="4" customFormat="1" ht="28" customHeight="1" spans="1:9">
      <c r="A180" s="19">
        <v>178</v>
      </c>
      <c r="B180" s="19" t="s">
        <v>257</v>
      </c>
      <c r="C180" s="21" t="str">
        <f>REPLACE('[1]发名册 '!C181,11,6,"******")</f>
        <v>4323261948******6742</v>
      </c>
      <c r="D180" s="19" t="s">
        <v>18</v>
      </c>
      <c r="E180" s="20" t="s">
        <v>258</v>
      </c>
      <c r="F180" s="21" t="str">
        <f>REPLACE('[1]发名册 '!F181,6,4,"****")</f>
        <v>15869****55</v>
      </c>
      <c r="G180" s="23"/>
      <c r="H180" s="29"/>
      <c r="I180" s="3"/>
    </row>
    <row r="181" s="4" customFormat="1" ht="28" customHeight="1" spans="1:9">
      <c r="A181" s="19">
        <v>179</v>
      </c>
      <c r="B181" s="19" t="s">
        <v>259</v>
      </c>
      <c r="C181" s="21" t="str">
        <f>REPLACE('[1]发名册 '!C182,11,6,"******")</f>
        <v>4323261978******6062</v>
      </c>
      <c r="D181" s="19" t="s">
        <v>9</v>
      </c>
      <c r="E181" s="20" t="s">
        <v>258</v>
      </c>
      <c r="F181" s="21" t="str">
        <f>REPLACE('[1]发名册 '!F182,6,4,"****")</f>
        <v>15869****55</v>
      </c>
      <c r="G181" s="23"/>
      <c r="H181" s="24"/>
      <c r="I181" s="3"/>
    </row>
    <row r="182" s="4" customFormat="1" ht="28" customHeight="1" spans="1:9">
      <c r="A182" s="19">
        <v>180</v>
      </c>
      <c r="B182" s="19" t="s">
        <v>260</v>
      </c>
      <c r="C182" s="21" t="str">
        <f>REPLACE('[1]发名册 '!C183,11,6,"******")</f>
        <v>4323261955******5911</v>
      </c>
      <c r="D182" s="19" t="s">
        <v>44</v>
      </c>
      <c r="E182" s="20" t="s">
        <v>261</v>
      </c>
      <c r="F182" s="21" t="str">
        <f>REPLACE('[1]发名册 '!F183,6,4,"****")</f>
        <v>15116****84</v>
      </c>
      <c r="G182" s="23"/>
      <c r="H182" s="24"/>
      <c r="I182" s="3"/>
    </row>
    <row r="183" s="4" customFormat="1" ht="28" customHeight="1" spans="1:9">
      <c r="A183" s="19">
        <v>181</v>
      </c>
      <c r="B183" s="19" t="s">
        <v>262</v>
      </c>
      <c r="C183" s="21" t="str">
        <f>REPLACE('[1]发名册 '!C184,11,6,"******")</f>
        <v>4323261962******5911</v>
      </c>
      <c r="D183" s="19" t="s">
        <v>44</v>
      </c>
      <c r="E183" s="20" t="s">
        <v>261</v>
      </c>
      <c r="F183" s="21" t="str">
        <f>REPLACE('[1]发名册 '!F184,6,4,"****")</f>
        <v>15173****17</v>
      </c>
      <c r="G183" s="23"/>
      <c r="H183" s="24"/>
      <c r="I183" s="3"/>
    </row>
    <row r="184" s="4" customFormat="1" ht="28" customHeight="1" spans="1:9">
      <c r="A184" s="19">
        <v>182</v>
      </c>
      <c r="B184" s="19" t="s">
        <v>263</v>
      </c>
      <c r="C184" s="21" t="str">
        <f>REPLACE('[1]发名册 '!C185,11,6,"******")</f>
        <v>4309231990******8751</v>
      </c>
      <c r="D184" s="19" t="s">
        <v>49</v>
      </c>
      <c r="E184" s="20" t="s">
        <v>261</v>
      </c>
      <c r="F184" s="21" t="str">
        <f>REPLACE('[1]发名册 '!F185,6,4,"****")</f>
        <v>13574****72</v>
      </c>
      <c r="G184" s="23"/>
      <c r="H184" s="24"/>
      <c r="I184" s="3"/>
    </row>
    <row r="185" s="4" customFormat="1" ht="28" customHeight="1" spans="1:9">
      <c r="A185" s="19">
        <v>183</v>
      </c>
      <c r="B185" s="19" t="s">
        <v>264</v>
      </c>
      <c r="C185" s="21" t="str">
        <f>REPLACE('[1]发名册 '!C186,11,6,"******")</f>
        <v>4309232008******3441</v>
      </c>
      <c r="D185" s="19" t="s">
        <v>21</v>
      </c>
      <c r="E185" s="20" t="s">
        <v>261</v>
      </c>
      <c r="F185" s="21" t="str">
        <f>REPLACE('[1]发名册 '!F186,6,4,"****")</f>
        <v>13650****09</v>
      </c>
      <c r="G185" s="23"/>
      <c r="H185" s="24"/>
      <c r="I185" s="3"/>
    </row>
    <row r="186" s="4" customFormat="1" ht="28" customHeight="1" spans="1:9">
      <c r="A186" s="19">
        <v>184</v>
      </c>
      <c r="B186" s="19" t="s">
        <v>265</v>
      </c>
      <c r="C186" s="21" t="str">
        <f>REPLACE('[1]发名册 '!C187,11,6,"******")</f>
        <v>4309232000******2442B1</v>
      </c>
      <c r="D186" s="19" t="s">
        <v>18</v>
      </c>
      <c r="E186" s="20" t="s">
        <v>266</v>
      </c>
      <c r="F186" s="21" t="str">
        <f>REPLACE('[1]发名册 '!F187,6,4,"****")</f>
        <v>15773****28</v>
      </c>
      <c r="G186" s="23"/>
      <c r="H186" s="24"/>
      <c r="I186" s="3"/>
    </row>
    <row r="187" s="4" customFormat="1" ht="28" customHeight="1" spans="1:9">
      <c r="A187" s="19">
        <v>185</v>
      </c>
      <c r="B187" s="19" t="s">
        <v>267</v>
      </c>
      <c r="C187" s="21" t="str">
        <f>REPLACE('[1]发名册 '!C188,11,6,"******")</f>
        <v>4323261939******6742</v>
      </c>
      <c r="D187" s="19" t="s">
        <v>18</v>
      </c>
      <c r="E187" s="20" t="s">
        <v>266</v>
      </c>
      <c r="F187" s="21" t="str">
        <f>REPLACE('[1]发名册 '!F188,6,4,"****")</f>
        <v>15773****28</v>
      </c>
      <c r="G187" s="23"/>
      <c r="H187" s="24"/>
      <c r="I187" s="3"/>
    </row>
    <row r="188" s="4" customFormat="1" ht="28" customHeight="1" spans="1:9">
      <c r="A188" s="19">
        <v>186</v>
      </c>
      <c r="B188" s="19" t="s">
        <v>268</v>
      </c>
      <c r="C188" s="21" t="str">
        <f>REPLACE('[1]发名册 '!C189,11,6,"******")</f>
        <v>4309231983******1842</v>
      </c>
      <c r="D188" s="19" t="s">
        <v>18</v>
      </c>
      <c r="E188" s="20" t="s">
        <v>269</v>
      </c>
      <c r="F188" s="21" t="str">
        <f>REPLACE('[1]发名册 '!F189,6,4,"****")</f>
        <v>13327****39</v>
      </c>
      <c r="G188" s="23"/>
      <c r="H188" s="24"/>
      <c r="I188" s="3"/>
    </row>
    <row r="189" s="4" customFormat="1" ht="28" customHeight="1" spans="1:9">
      <c r="A189" s="19">
        <v>187</v>
      </c>
      <c r="B189" s="19" t="s">
        <v>270</v>
      </c>
      <c r="C189" s="21" t="str">
        <f>REPLACE('[1]发名册 '!C190,11,6,"******")</f>
        <v>4309231985******3762</v>
      </c>
      <c r="D189" s="19" t="s">
        <v>9</v>
      </c>
      <c r="E189" s="20" t="s">
        <v>271</v>
      </c>
      <c r="F189" s="21" t="str">
        <f>REPLACE('[1]发名册 '!F190,6,4,"****")</f>
        <v>15173****38</v>
      </c>
      <c r="G189" s="23"/>
      <c r="H189" s="24"/>
      <c r="I189" s="3"/>
    </row>
    <row r="190" s="4" customFormat="1" ht="28" customHeight="1" spans="1:9">
      <c r="A190" s="19">
        <v>188</v>
      </c>
      <c r="B190" s="19" t="s">
        <v>272</v>
      </c>
      <c r="C190" s="21" t="str">
        <f>REPLACE('[1]发名册 '!C191,11,6,"******")</f>
        <v>4323261978******1162</v>
      </c>
      <c r="D190" s="19" t="s">
        <v>9</v>
      </c>
      <c r="E190" s="20" t="s">
        <v>273</v>
      </c>
      <c r="F190" s="21" t="str">
        <f>REPLACE('[1]发名册 '!F191,6,4,"****")</f>
        <v>13135****38</v>
      </c>
      <c r="G190" s="23"/>
      <c r="H190" s="24"/>
      <c r="I190" s="3"/>
    </row>
    <row r="191" s="4" customFormat="1" ht="28" customHeight="1" spans="1:9">
      <c r="A191" s="19">
        <v>189</v>
      </c>
      <c r="B191" s="19" t="s">
        <v>274</v>
      </c>
      <c r="C191" s="21" t="str">
        <f>REPLACE('[1]发名册 '!C192,11,6,"******")</f>
        <v>4309231989******4642</v>
      </c>
      <c r="D191" s="19" t="s">
        <v>18</v>
      </c>
      <c r="E191" s="20" t="s">
        <v>275</v>
      </c>
      <c r="F191" s="21" t="str">
        <f>REPLACE('[1]发名册 '!F192,6,4,"****")</f>
        <v>18397****99</v>
      </c>
      <c r="G191" s="23"/>
      <c r="H191" s="24"/>
      <c r="I191" s="3"/>
    </row>
    <row r="192" s="4" customFormat="1" ht="28" customHeight="1" spans="1:9">
      <c r="A192" s="19">
        <v>190</v>
      </c>
      <c r="B192" s="19" t="s">
        <v>276</v>
      </c>
      <c r="C192" s="21" t="str">
        <f>REPLACE('[1]发名册 '!C193,11,6,"******")</f>
        <v>4323261955******9441</v>
      </c>
      <c r="D192" s="19" t="s">
        <v>21</v>
      </c>
      <c r="E192" s="20" t="s">
        <v>277</v>
      </c>
      <c r="F192" s="21" t="str">
        <f>REPLACE('[1]发名册 '!F193,6,4,"****")</f>
        <v>17752****63</v>
      </c>
      <c r="G192" s="23"/>
      <c r="H192" s="24"/>
      <c r="I192" s="3"/>
    </row>
    <row r="193" s="4" customFormat="1" ht="28" customHeight="1" spans="1:9">
      <c r="A193" s="19">
        <v>191</v>
      </c>
      <c r="B193" s="19" t="s">
        <v>278</v>
      </c>
      <c r="C193" s="21" t="str">
        <f>REPLACE('[1]发名册 '!C194,11,6,"******")</f>
        <v>4323261958******8761</v>
      </c>
      <c r="D193" s="19" t="s">
        <v>12</v>
      </c>
      <c r="E193" s="20" t="s">
        <v>277</v>
      </c>
      <c r="F193" s="21" t="str">
        <f>REPLACE('[1]发名册 '!F194,6,4,"****")</f>
        <v>13203****67</v>
      </c>
      <c r="G193" s="23"/>
      <c r="H193" s="24"/>
      <c r="I193" s="3"/>
    </row>
    <row r="194" s="4" customFormat="1" ht="28" customHeight="1" spans="1:9">
      <c r="A194" s="19">
        <v>192</v>
      </c>
      <c r="B194" s="19" t="s">
        <v>279</v>
      </c>
      <c r="C194" s="21" t="str">
        <f>REPLACE('[1]发名册 '!C195,11,6,"******")</f>
        <v>4309231983******1662</v>
      </c>
      <c r="D194" s="19" t="s">
        <v>9</v>
      </c>
      <c r="E194" s="20" t="s">
        <v>277</v>
      </c>
      <c r="F194" s="21" t="str">
        <f>REPLACE('[1]发名册 '!F195,6,4,"****")</f>
        <v>13203****67</v>
      </c>
      <c r="G194" s="23"/>
      <c r="H194" s="24"/>
      <c r="I194" s="3"/>
    </row>
    <row r="195" s="4" customFormat="1" ht="28" customHeight="1" spans="1:9">
      <c r="A195" s="19">
        <v>193</v>
      </c>
      <c r="B195" s="19" t="s">
        <v>280</v>
      </c>
      <c r="C195" s="21" t="str">
        <f>REPLACE('[1]发名册 '!C196,11,6,"******")</f>
        <v>4323261944******9942</v>
      </c>
      <c r="D195" s="19" t="s">
        <v>18</v>
      </c>
      <c r="E195" s="20" t="s">
        <v>281</v>
      </c>
      <c r="F195" s="21" t="str">
        <f>REPLACE('[1]发名册 '!F196,6,4,"****")</f>
        <v>13574****76</v>
      </c>
      <c r="G195" s="23"/>
      <c r="H195" s="24"/>
      <c r="I195" s="3"/>
    </row>
    <row r="196" s="4" customFormat="1" ht="28" customHeight="1" spans="1:9">
      <c r="A196" s="19">
        <v>194</v>
      </c>
      <c r="B196" s="19" t="s">
        <v>282</v>
      </c>
      <c r="C196" s="21" t="str">
        <f>REPLACE('[1]发名册 '!C197,11,6,"******")</f>
        <v>4323261946******0241</v>
      </c>
      <c r="D196" s="19" t="s">
        <v>21</v>
      </c>
      <c r="E196" s="20" t="s">
        <v>281</v>
      </c>
      <c r="F196" s="21" t="str">
        <f>REPLACE('[1]发名册 '!F197,6,4,"****")</f>
        <v>13574****76</v>
      </c>
      <c r="G196" s="23"/>
      <c r="H196" s="24"/>
      <c r="I196" s="3"/>
    </row>
    <row r="197" s="4" customFormat="1" ht="28" customHeight="1" spans="1:9">
      <c r="A197" s="19">
        <v>195</v>
      </c>
      <c r="B197" s="19" t="s">
        <v>283</v>
      </c>
      <c r="C197" s="21" t="str">
        <f>REPLACE('[1]发名册 '!C198,11,6,"******")</f>
        <v>4323261969******9X62</v>
      </c>
      <c r="D197" s="19" t="s">
        <v>9</v>
      </c>
      <c r="E197" s="20" t="s">
        <v>281</v>
      </c>
      <c r="F197" s="21" t="str">
        <f>REPLACE('[1]发名册 '!F198,6,4,"****")</f>
        <v>15305****58</v>
      </c>
      <c r="G197" s="23"/>
      <c r="H197" s="24"/>
      <c r="I197" s="3"/>
    </row>
    <row r="198" s="4" customFormat="1" ht="28" customHeight="1" spans="1:9">
      <c r="A198" s="19">
        <v>196</v>
      </c>
      <c r="B198" s="19" t="s">
        <v>284</v>
      </c>
      <c r="C198" s="21" t="str">
        <f>REPLACE('[1]发名册 '!C199,11,6,"******")</f>
        <v>4309232002******3551</v>
      </c>
      <c r="D198" s="19" t="s">
        <v>49</v>
      </c>
      <c r="E198" s="20" t="s">
        <v>281</v>
      </c>
      <c r="F198" s="21" t="str">
        <f>REPLACE('[1]发名册 '!F199,6,4,"****")</f>
        <v>19958****97</v>
      </c>
      <c r="G198" s="23"/>
      <c r="H198" s="24"/>
      <c r="I198" s="3"/>
    </row>
    <row r="199" s="4" customFormat="1" ht="28" customHeight="1" spans="1:9">
      <c r="A199" s="19">
        <v>197</v>
      </c>
      <c r="B199" s="19" t="s">
        <v>285</v>
      </c>
      <c r="C199" s="21" t="str">
        <f>REPLACE('[1]发名册 '!C200,11,6,"******")</f>
        <v>4309231981******2311</v>
      </c>
      <c r="D199" s="19" t="s">
        <v>44</v>
      </c>
      <c r="E199" s="20" t="s">
        <v>286</v>
      </c>
      <c r="F199" s="21" t="str">
        <f>REPLACE('[1]发名册 '!F200,6,4,"****")</f>
        <v>15399****20</v>
      </c>
      <c r="G199" s="23"/>
      <c r="H199" s="24"/>
      <c r="I199" s="3"/>
    </row>
    <row r="200" s="4" customFormat="1" ht="28" customHeight="1" spans="1:9">
      <c r="A200" s="19">
        <v>198</v>
      </c>
      <c r="B200" s="19" t="s">
        <v>287</v>
      </c>
      <c r="C200" s="21" t="str">
        <f>REPLACE('[1]发名册 '!C201,11,6,"******")</f>
        <v>4323261948******9642</v>
      </c>
      <c r="D200" s="19" t="s">
        <v>18</v>
      </c>
      <c r="E200" s="20" t="s">
        <v>286</v>
      </c>
      <c r="F200" s="21" t="str">
        <f>REPLACE('[1]发名册 '!F201,6,4,"****")</f>
        <v>18073****36</v>
      </c>
      <c r="G200" s="23"/>
      <c r="H200" s="24"/>
      <c r="I200" s="3"/>
    </row>
    <row r="201" s="4" customFormat="1" ht="28" customHeight="1" spans="1:9">
      <c r="A201" s="19">
        <v>199</v>
      </c>
      <c r="B201" s="19" t="s">
        <v>288</v>
      </c>
      <c r="C201" s="21" t="str">
        <f>REPLACE('[1]发名册 '!C202,11,6,"******")</f>
        <v>4309231982******8711</v>
      </c>
      <c r="D201" s="19" t="s">
        <v>44</v>
      </c>
      <c r="E201" s="20" t="s">
        <v>289</v>
      </c>
      <c r="F201" s="21" t="str">
        <f>REPLACE('[1]发名册 '!F202,6,4,"****")</f>
        <v>13469****99</v>
      </c>
      <c r="G201" s="23"/>
      <c r="H201" s="24"/>
      <c r="I201" s="3"/>
    </row>
    <row r="202" s="4" customFormat="1" ht="28" customHeight="1" spans="1:9">
      <c r="A202" s="19">
        <v>200</v>
      </c>
      <c r="B202" s="19" t="s">
        <v>290</v>
      </c>
      <c r="C202" s="21" t="str">
        <f>REPLACE('[1]发名册 '!C203,11,6,"******")</f>
        <v>4309231985******3111</v>
      </c>
      <c r="D202" s="19" t="s">
        <v>44</v>
      </c>
      <c r="E202" s="20" t="s">
        <v>289</v>
      </c>
      <c r="F202" s="21" t="str">
        <f>REPLACE('[1]发名册 '!F203,6,4,"****")</f>
        <v>13469****99</v>
      </c>
      <c r="G202" s="23"/>
      <c r="H202" s="24"/>
      <c r="I202" s="3"/>
    </row>
    <row r="203" s="4" customFormat="1" ht="28" customHeight="1" spans="1:9">
      <c r="A203" s="19">
        <v>201</v>
      </c>
      <c r="B203" s="19" t="s">
        <v>291</v>
      </c>
      <c r="C203" s="21" t="str">
        <f>REPLACE('[1]发名册 '!C204,11,6,"******")</f>
        <v>4323261961******6171</v>
      </c>
      <c r="D203" s="19" t="s">
        <v>29</v>
      </c>
      <c r="E203" s="20" t="s">
        <v>289</v>
      </c>
      <c r="F203" s="21" t="str">
        <f>REPLACE('[1]发名册 '!F204,6,4,"****")</f>
        <v>13762****81</v>
      </c>
      <c r="G203" s="23"/>
      <c r="H203" s="24"/>
      <c r="I203" s="3"/>
    </row>
    <row r="204" s="4" customFormat="1" ht="28" customHeight="1" spans="1:9">
      <c r="A204" s="19">
        <v>202</v>
      </c>
      <c r="B204" s="19" t="s">
        <v>292</v>
      </c>
      <c r="C204" s="21" t="str">
        <f>REPLACE('[1]发名册 '!C205,11,6,"******")</f>
        <v>4309231988******2052</v>
      </c>
      <c r="D204" s="19" t="s">
        <v>52</v>
      </c>
      <c r="E204" s="20" t="s">
        <v>293</v>
      </c>
      <c r="F204" s="21" t="str">
        <f>REPLACE('[1]发名册 '!F205,6,4,"****")</f>
        <v>18873****41</v>
      </c>
      <c r="G204" s="23"/>
      <c r="H204" s="28"/>
      <c r="I204" s="3"/>
    </row>
    <row r="205" s="4" customFormat="1" ht="28" customHeight="1" spans="1:9">
      <c r="A205" s="19">
        <v>203</v>
      </c>
      <c r="B205" s="19" t="s">
        <v>294</v>
      </c>
      <c r="C205" s="21" t="str">
        <f>REPLACE('[1]发名册 '!C206,11,6,"******")</f>
        <v>4309232009******1952</v>
      </c>
      <c r="D205" s="19" t="s">
        <v>52</v>
      </c>
      <c r="E205" s="20" t="s">
        <v>293</v>
      </c>
      <c r="F205" s="21" t="str">
        <f>REPLACE('[1]发名册 '!F206,6,4,"****")</f>
        <v>18873****41</v>
      </c>
      <c r="G205" s="23"/>
      <c r="H205" s="24"/>
      <c r="I205" s="3"/>
    </row>
    <row r="206" s="4" customFormat="1" ht="28" customHeight="1" spans="1:9">
      <c r="A206" s="19">
        <v>204</v>
      </c>
      <c r="B206" s="19" t="s">
        <v>295</v>
      </c>
      <c r="C206" s="21" t="str">
        <f>REPLACE('[1]发名册 '!C207,11,6,"******")</f>
        <v>4323261972******8562</v>
      </c>
      <c r="D206" s="19" t="s">
        <v>9</v>
      </c>
      <c r="E206" s="20" t="s">
        <v>296</v>
      </c>
      <c r="F206" s="21" t="str">
        <f>REPLACE('[1]发名册 '!F207,6,4,"****")</f>
        <v>13638****97</v>
      </c>
      <c r="G206" s="23"/>
      <c r="H206" s="24"/>
      <c r="I206" s="3"/>
    </row>
    <row r="207" s="4" customFormat="1" ht="28" customHeight="1" spans="1:9">
      <c r="A207" s="19">
        <v>205</v>
      </c>
      <c r="B207" s="19" t="s">
        <v>297</v>
      </c>
      <c r="C207" s="21" t="str">
        <f>REPLACE('[1]发名册 '!C208,11,6,"******")</f>
        <v>4323261949******8261</v>
      </c>
      <c r="D207" s="19" t="s">
        <v>12</v>
      </c>
      <c r="E207" s="20" t="s">
        <v>296</v>
      </c>
      <c r="F207" s="21" t="str">
        <f>REPLACE('[1]发名册 '!F208,6,4,"****")</f>
        <v>17763****88</v>
      </c>
      <c r="G207" s="23"/>
      <c r="H207" s="24"/>
      <c r="I207" s="3"/>
    </row>
    <row r="208" s="4" customFormat="1" ht="28" customHeight="1" spans="1:9">
      <c r="A208" s="19">
        <v>206</v>
      </c>
      <c r="B208" s="34" t="s">
        <v>298</v>
      </c>
      <c r="C208" s="21" t="str">
        <f>REPLACE('[1]发名册 '!C209,11,6,"******")</f>
        <v>4323261976******6042</v>
      </c>
      <c r="D208" s="34" t="s">
        <v>18</v>
      </c>
      <c r="E208" s="20" t="s">
        <v>299</v>
      </c>
      <c r="F208" s="21" t="str">
        <f>REPLACE('[1]发名册 '!F209,6,4,"****")</f>
        <v>13487****22</v>
      </c>
      <c r="G208" s="23"/>
      <c r="H208" s="24"/>
      <c r="I208" s="3"/>
    </row>
    <row r="209" s="4" customFormat="1" ht="28" customHeight="1" spans="1:9">
      <c r="A209" s="19">
        <v>207</v>
      </c>
      <c r="B209" s="34" t="s">
        <v>300</v>
      </c>
      <c r="C209" s="21" t="str">
        <f>REPLACE('[1]发名册 '!C210,11,6,"******")</f>
        <v>4323261945******3321B1</v>
      </c>
      <c r="D209" s="34" t="s">
        <v>36</v>
      </c>
      <c r="E209" s="20" t="s">
        <v>299</v>
      </c>
      <c r="F209" s="21" t="str">
        <f>REPLACE('[1]发名册 '!F210,6,4,"****")</f>
        <v>19891****58</v>
      </c>
      <c r="G209" s="23"/>
      <c r="H209" s="24"/>
      <c r="I209" s="3"/>
    </row>
    <row r="210" s="4" customFormat="1" ht="28" customHeight="1" spans="1:9">
      <c r="A210" s="19">
        <v>208</v>
      </c>
      <c r="B210" s="34" t="s">
        <v>301</v>
      </c>
      <c r="C210" s="21" t="str">
        <f>REPLACE('[1]发名册 '!C211,11,6,"******")</f>
        <v>4323261973******7442</v>
      </c>
      <c r="D210" s="34" t="s">
        <v>18</v>
      </c>
      <c r="E210" s="34" t="s">
        <v>299</v>
      </c>
      <c r="F210" s="21" t="str">
        <f>REPLACE('[1]发名册 '!F211,6,4,"****")</f>
        <v>13257****26</v>
      </c>
      <c r="G210" s="23"/>
      <c r="H210" s="24"/>
      <c r="I210" s="3"/>
    </row>
    <row r="211" s="4" customFormat="1" ht="28" customHeight="1" spans="1:9">
      <c r="A211" s="19">
        <v>209</v>
      </c>
      <c r="B211" s="34" t="s">
        <v>302</v>
      </c>
      <c r="C211" s="21" t="str">
        <f>REPLACE('[1]发名册 '!C212,11,6,"******")</f>
        <v>4323261966******7811B1</v>
      </c>
      <c r="D211" s="34" t="s">
        <v>44</v>
      </c>
      <c r="E211" s="34" t="s">
        <v>299</v>
      </c>
      <c r="F211" s="21" t="str">
        <f>REPLACE('[1]发名册 '!F212,6,4,"****")</f>
        <v>18975****07</v>
      </c>
      <c r="G211" s="23"/>
      <c r="H211" s="24"/>
      <c r="I211" s="3"/>
    </row>
    <row r="212" s="4" customFormat="1" ht="28" customHeight="1" spans="1:9">
      <c r="A212" s="19">
        <v>210</v>
      </c>
      <c r="B212" s="19" t="s">
        <v>303</v>
      </c>
      <c r="C212" s="21" t="str">
        <f>REPLACE('[1]发名册 '!C213,11,6,"******")</f>
        <v>4309231982******2162</v>
      </c>
      <c r="D212" s="19" t="s">
        <v>9</v>
      </c>
      <c r="E212" s="34" t="s">
        <v>299</v>
      </c>
      <c r="F212" s="21" t="str">
        <f>REPLACE('[1]发名册 '!F213,6,4,"****")</f>
        <v>13407****33</v>
      </c>
      <c r="G212" s="23"/>
      <c r="H212" s="24"/>
      <c r="I212" s="3"/>
    </row>
    <row r="213" s="4" customFormat="1" ht="28" customHeight="1" spans="1:9">
      <c r="A213" s="19">
        <v>211</v>
      </c>
      <c r="B213" s="19" t="s">
        <v>304</v>
      </c>
      <c r="C213" s="21" t="str">
        <f>REPLACE('[1]发名册 '!C214,11,6,"******")</f>
        <v>4309231981******2671</v>
      </c>
      <c r="D213" s="19" t="s">
        <v>29</v>
      </c>
      <c r="E213" s="34" t="s">
        <v>299</v>
      </c>
      <c r="F213" s="21" t="str">
        <f>REPLACE('[1]发名册 '!F214,6,4,"****")</f>
        <v>13047****46</v>
      </c>
      <c r="G213" s="23"/>
      <c r="H213" s="24"/>
      <c r="I213" s="3"/>
    </row>
    <row r="214" s="4" customFormat="1" ht="28" customHeight="1" spans="1:9">
      <c r="A214" s="19">
        <v>212</v>
      </c>
      <c r="B214" s="19" t="s">
        <v>305</v>
      </c>
      <c r="C214" s="21" t="str">
        <f>REPLACE('[1]发名册 '!C215,11,6,"******")</f>
        <v>4323261973******7342</v>
      </c>
      <c r="D214" s="19" t="s">
        <v>18</v>
      </c>
      <c r="E214" s="34" t="s">
        <v>299</v>
      </c>
      <c r="F214" s="21" t="str">
        <f>REPLACE('[1]发名册 '!F215,6,4,"****")</f>
        <v>15197****81</v>
      </c>
      <c r="G214" s="23"/>
      <c r="H214" s="24"/>
      <c r="I214" s="3"/>
    </row>
    <row r="215" s="4" customFormat="1" ht="28" customHeight="1" spans="1:9">
      <c r="A215" s="19">
        <v>213</v>
      </c>
      <c r="B215" s="19" t="s">
        <v>306</v>
      </c>
      <c r="C215" s="21" t="str">
        <f>REPLACE('[1]发名册 '!C216,11,6,"******")</f>
        <v>4323261978******6671</v>
      </c>
      <c r="D215" s="19" t="s">
        <v>29</v>
      </c>
      <c r="E215" s="34" t="s">
        <v>299</v>
      </c>
      <c r="F215" s="21" t="str">
        <f>REPLACE('[1]发名册 '!F216,6,4,"****")</f>
        <v>15898****06</v>
      </c>
      <c r="G215" s="23"/>
      <c r="H215" s="24"/>
      <c r="I215" s="3"/>
    </row>
    <row r="216" s="4" customFormat="1" ht="28" customHeight="1" spans="1:9">
      <c r="A216" s="19">
        <v>214</v>
      </c>
      <c r="B216" s="19" t="s">
        <v>307</v>
      </c>
      <c r="C216" s="21" t="str">
        <f>REPLACE('[1]发名册 '!C217,11,6,"******")</f>
        <v>4323261971******1811</v>
      </c>
      <c r="D216" s="19" t="s">
        <v>44</v>
      </c>
      <c r="E216" s="34" t="s">
        <v>299</v>
      </c>
      <c r="F216" s="21" t="str">
        <f>REPLACE('[1]发名册 '!F217,6,4,"****")</f>
        <v>15307****06</v>
      </c>
      <c r="G216" s="23"/>
      <c r="H216" s="24"/>
      <c r="I216" s="3"/>
    </row>
    <row r="217" s="4" customFormat="1" ht="28" customHeight="1" spans="1:9">
      <c r="A217" s="19">
        <v>215</v>
      </c>
      <c r="B217" s="19" t="s">
        <v>308</v>
      </c>
      <c r="C217" s="21" t="str">
        <f>REPLACE('[1]发名册 '!C218,11,6,"******")</f>
        <v>4323261953******6342</v>
      </c>
      <c r="D217" s="19" t="s">
        <v>18</v>
      </c>
      <c r="E217" s="34" t="s">
        <v>309</v>
      </c>
      <c r="F217" s="21" t="str">
        <f>REPLACE('[1]发名册 '!F218,6,4,"****")</f>
        <v>13272****91</v>
      </c>
      <c r="G217" s="23"/>
      <c r="H217" s="24"/>
      <c r="I217" s="3"/>
    </row>
    <row r="218" s="4" customFormat="1" ht="28" customHeight="1" spans="1:9">
      <c r="A218" s="19">
        <v>216</v>
      </c>
      <c r="B218" s="19" t="s">
        <v>310</v>
      </c>
      <c r="C218" s="21" t="str">
        <f>REPLACE('[1]发名册 '!C219,11,6,"******")</f>
        <v>4323261972******1352</v>
      </c>
      <c r="D218" s="19" t="s">
        <v>52</v>
      </c>
      <c r="E218" s="34" t="s">
        <v>309</v>
      </c>
      <c r="F218" s="21" t="str">
        <f>REPLACE('[1]发名册 '!F219,6,4,"****")</f>
        <v>15897****18</v>
      </c>
      <c r="G218" s="23"/>
      <c r="H218" s="24"/>
      <c r="I218" s="3"/>
    </row>
    <row r="219" s="4" customFormat="1" ht="28" customHeight="1" spans="1:9">
      <c r="A219" s="19">
        <v>217</v>
      </c>
      <c r="B219" s="19" t="s">
        <v>311</v>
      </c>
      <c r="C219" s="21" t="str">
        <f>REPLACE('[1]发名册 '!C220,11,6,"******")</f>
        <v>4323261964******1952</v>
      </c>
      <c r="D219" s="19" t="s">
        <v>52</v>
      </c>
      <c r="E219" s="34" t="s">
        <v>309</v>
      </c>
      <c r="F219" s="21" t="str">
        <f>REPLACE('[1]发名册 '!F220,6,4,"****")</f>
        <v>17670****98</v>
      </c>
      <c r="G219" s="23"/>
      <c r="H219" s="24"/>
      <c r="I219" s="3"/>
    </row>
    <row r="220" s="4" customFormat="1" ht="28" customHeight="1" spans="1:9">
      <c r="A220" s="19">
        <v>218</v>
      </c>
      <c r="B220" s="19" t="s">
        <v>312</v>
      </c>
      <c r="C220" s="21" t="str">
        <f>REPLACE('[1]发名册 '!C221,11,6,"******")</f>
        <v>4323261941******1011</v>
      </c>
      <c r="D220" s="19" t="s">
        <v>44</v>
      </c>
      <c r="E220" s="34" t="s">
        <v>309</v>
      </c>
      <c r="F220" s="21" t="str">
        <f>REPLACE('[1]发名册 '!F221,6,4,"****")</f>
        <v>15773****59</v>
      </c>
      <c r="G220" s="23"/>
      <c r="H220" s="24"/>
      <c r="I220" s="3"/>
    </row>
    <row r="221" s="4" customFormat="1" ht="28" customHeight="1" spans="1:9">
      <c r="A221" s="19">
        <v>219</v>
      </c>
      <c r="B221" s="19" t="s">
        <v>313</v>
      </c>
      <c r="C221" s="21" t="str">
        <f>REPLACE('[1]发名册 '!C222,11,6,"******")</f>
        <v>4309231982******1172</v>
      </c>
      <c r="D221" s="19" t="s">
        <v>42</v>
      </c>
      <c r="E221" s="34" t="s">
        <v>309</v>
      </c>
      <c r="F221" s="21" t="str">
        <f>REPLACE('[1]发名册 '!F222,6,4,"****")</f>
        <v>15773****23</v>
      </c>
      <c r="G221" s="23"/>
      <c r="H221" s="24"/>
      <c r="I221" s="3"/>
    </row>
    <row r="222" s="4" customFormat="1" ht="28" customHeight="1" spans="1:9">
      <c r="A222" s="19">
        <v>220</v>
      </c>
      <c r="B222" s="19" t="s">
        <v>314</v>
      </c>
      <c r="C222" s="21" t="str">
        <f>REPLACE('[1]发名册 '!C223,11,6,"******")</f>
        <v>4309232002******2371B2</v>
      </c>
      <c r="D222" s="19" t="s">
        <v>29</v>
      </c>
      <c r="E222" s="34" t="s">
        <v>309</v>
      </c>
      <c r="F222" s="21" t="str">
        <f>REPLACE('[1]发名册 '!F223,6,4,"****")</f>
        <v>15273****38</v>
      </c>
      <c r="G222" s="23"/>
      <c r="H222" s="24"/>
      <c r="I222" s="3"/>
    </row>
    <row r="223" s="4" customFormat="1" ht="28" customHeight="1" spans="1:9">
      <c r="A223" s="19">
        <v>221</v>
      </c>
      <c r="B223" s="19" t="s">
        <v>315</v>
      </c>
      <c r="C223" s="21" t="str">
        <f>REPLACE('[1]发名册 '!C224,11,6,"******")</f>
        <v>4323261968******7762</v>
      </c>
      <c r="D223" s="19" t="s">
        <v>9</v>
      </c>
      <c r="E223" s="34" t="s">
        <v>309</v>
      </c>
      <c r="F223" s="21" t="str">
        <f>REPLACE('[1]发名册 '!F224,6,4,"****")</f>
        <v>15116****90</v>
      </c>
      <c r="G223" s="23"/>
      <c r="H223" s="24"/>
      <c r="I223" s="3"/>
    </row>
    <row r="224" s="4" customFormat="1" ht="28" customHeight="1" spans="1:9">
      <c r="A224" s="19">
        <v>222</v>
      </c>
      <c r="B224" s="19" t="s">
        <v>316</v>
      </c>
      <c r="C224" s="21" t="str">
        <f>REPLACE('[1]发名册 '!C225,11,6,"******")</f>
        <v>4323261979******6831</v>
      </c>
      <c r="D224" s="19" t="s">
        <v>32</v>
      </c>
      <c r="E224" s="34" t="s">
        <v>317</v>
      </c>
      <c r="F224" s="21" t="str">
        <f>REPLACE('[1]发名册 '!F225,6,4,"****")</f>
        <v>13875****35</v>
      </c>
      <c r="G224" s="23"/>
      <c r="H224" s="24"/>
      <c r="I224" s="3"/>
    </row>
    <row r="225" s="4" customFormat="1" ht="28" customHeight="1" spans="1:9">
      <c r="A225" s="19">
        <v>223</v>
      </c>
      <c r="B225" s="19" t="s">
        <v>318</v>
      </c>
      <c r="C225" s="21" t="str">
        <f>REPLACE('[1]发名册 '!C226,11,6,"******")</f>
        <v>4309231987******9742</v>
      </c>
      <c r="D225" s="19" t="s">
        <v>18</v>
      </c>
      <c r="E225" s="34" t="s">
        <v>317</v>
      </c>
      <c r="F225" s="21" t="str">
        <f>REPLACE('[1]发名册 '!F226,6,4,"****")</f>
        <v>15973****26</v>
      </c>
      <c r="G225" s="23"/>
      <c r="H225" s="24"/>
      <c r="I225" s="3"/>
    </row>
    <row r="226" s="4" customFormat="1" ht="28" customHeight="1" spans="1:9">
      <c r="A226" s="19">
        <v>224</v>
      </c>
      <c r="B226" s="19" t="s">
        <v>319</v>
      </c>
      <c r="C226" s="21" t="str">
        <f>REPLACE('[1]发名册 '!C227,11,6,"******")</f>
        <v>4325241978******2931</v>
      </c>
      <c r="D226" s="19" t="s">
        <v>32</v>
      </c>
      <c r="E226" s="34" t="s">
        <v>320</v>
      </c>
      <c r="F226" s="21" t="str">
        <f>REPLACE('[1]发名册 '!F227,6,4,"****")</f>
        <v>17363****00</v>
      </c>
      <c r="G226" s="23"/>
      <c r="H226" s="24"/>
      <c r="I226" s="3"/>
    </row>
    <row r="227" s="4" customFormat="1" ht="28" customHeight="1" spans="1:9">
      <c r="A227" s="19">
        <v>225</v>
      </c>
      <c r="B227" s="19" t="s">
        <v>321</v>
      </c>
      <c r="C227" s="21" t="str">
        <f>REPLACE('[1]发名册 '!C228,11,6,"******")</f>
        <v>4323261960******7342</v>
      </c>
      <c r="D227" s="19" t="s">
        <v>18</v>
      </c>
      <c r="E227" s="34" t="s">
        <v>320</v>
      </c>
      <c r="F227" s="21" t="str">
        <f>REPLACE('[1]发名册 '!F228,6,4,"****")</f>
        <v>17363****00</v>
      </c>
      <c r="G227" s="23"/>
      <c r="H227" s="24"/>
      <c r="I227" s="3"/>
    </row>
    <row r="228" s="4" customFormat="1" ht="28" customHeight="1" spans="1:9">
      <c r="A228" s="19">
        <v>226</v>
      </c>
      <c r="B228" s="19" t="s">
        <v>322</v>
      </c>
      <c r="C228" s="21" t="str">
        <f>REPLACE('[1]发名册 '!C229,11,6,"******")</f>
        <v>4323261937******9742</v>
      </c>
      <c r="D228" s="19" t="s">
        <v>18</v>
      </c>
      <c r="E228" s="34" t="s">
        <v>320</v>
      </c>
      <c r="F228" s="21" t="str">
        <f>REPLACE('[1]发名册 '!F229,6,4,"****")</f>
        <v>18774****39</v>
      </c>
      <c r="G228" s="23"/>
      <c r="H228" s="24"/>
      <c r="I228" s="3"/>
    </row>
    <row r="229" s="4" customFormat="1" ht="28" customHeight="1" spans="1:9">
      <c r="A229" s="19">
        <v>227</v>
      </c>
      <c r="B229" s="19" t="s">
        <v>323</v>
      </c>
      <c r="C229" s="21" t="str">
        <f>REPLACE('[1]发名册 '!C230,11,6,"******")</f>
        <v>4323261954******7842</v>
      </c>
      <c r="D229" s="19" t="s">
        <v>18</v>
      </c>
      <c r="E229" s="34" t="s">
        <v>320</v>
      </c>
      <c r="F229" s="21" t="str">
        <f>REPLACE('[1]发名册 '!F230,6,4,"****")</f>
        <v>13667****59</v>
      </c>
      <c r="G229" s="23"/>
      <c r="H229" s="24"/>
      <c r="I229" s="3"/>
    </row>
    <row r="230" s="4" customFormat="1" ht="28" customHeight="1" spans="1:9">
      <c r="A230" s="19">
        <v>228</v>
      </c>
      <c r="B230" s="19" t="s">
        <v>324</v>
      </c>
      <c r="C230" s="21" t="str">
        <f>REPLACE('[1]发名册 '!C231,11,6,"******")</f>
        <v>4323261974******7542</v>
      </c>
      <c r="D230" s="19" t="s">
        <v>18</v>
      </c>
      <c r="E230" s="34" t="s">
        <v>320</v>
      </c>
      <c r="F230" s="21" t="str">
        <f>REPLACE('[1]发名册 '!F231,6,4,"****")</f>
        <v>17307****62</v>
      </c>
      <c r="G230" s="23"/>
      <c r="H230" s="24"/>
      <c r="I230" s="3"/>
    </row>
    <row r="231" s="4" customFormat="1" ht="28" customHeight="1" spans="1:9">
      <c r="A231" s="19">
        <v>229</v>
      </c>
      <c r="B231" s="19" t="s">
        <v>325</v>
      </c>
      <c r="C231" s="21" t="str">
        <f>REPLACE('[1]发名册 '!C232,11,6,"******")</f>
        <v>4309232003******4851</v>
      </c>
      <c r="D231" s="19" t="s">
        <v>49</v>
      </c>
      <c r="E231" s="34" t="s">
        <v>320</v>
      </c>
      <c r="F231" s="21" t="str">
        <f>REPLACE('[1]发名册 '!F232,6,4,"****")</f>
        <v>18773****61</v>
      </c>
      <c r="G231" s="23"/>
      <c r="H231" s="24"/>
      <c r="I231" s="3"/>
    </row>
    <row r="232" s="4" customFormat="1" ht="28" customHeight="1" spans="1:9">
      <c r="A232" s="19">
        <v>230</v>
      </c>
      <c r="B232" s="19" t="s">
        <v>326</v>
      </c>
      <c r="C232" s="21" t="str">
        <f>REPLACE('[1]发名册 '!C233,11,6,"******")</f>
        <v>4323261954******8121</v>
      </c>
      <c r="D232" s="19" t="s">
        <v>36</v>
      </c>
      <c r="E232" s="34" t="s">
        <v>320</v>
      </c>
      <c r="F232" s="21" t="str">
        <f>REPLACE('[1]发名册 '!F233,6,4,"****")</f>
        <v>13054****99</v>
      </c>
      <c r="G232" s="23"/>
      <c r="H232" s="24"/>
      <c r="I232" s="3"/>
    </row>
    <row r="233" s="4" customFormat="1" ht="28" customHeight="1" spans="1:9">
      <c r="A233" s="19">
        <v>231</v>
      </c>
      <c r="B233" s="19" t="s">
        <v>327</v>
      </c>
      <c r="C233" s="21" t="str">
        <f>REPLACE('[1]发名册 '!C234,11,6,"******")</f>
        <v>4323261946******7111B1</v>
      </c>
      <c r="D233" s="19" t="s">
        <v>44</v>
      </c>
      <c r="E233" s="34" t="s">
        <v>320</v>
      </c>
      <c r="F233" s="21" t="str">
        <f>REPLACE('[1]发名册 '!F234,6,4,"****")</f>
        <v>17347****58</v>
      </c>
      <c r="G233" s="23"/>
      <c r="H233" s="24"/>
      <c r="I233" s="3"/>
    </row>
    <row r="234" s="4" customFormat="1" ht="28" customHeight="1" spans="1:9">
      <c r="A234" s="19">
        <v>232</v>
      </c>
      <c r="B234" s="19" t="s">
        <v>328</v>
      </c>
      <c r="C234" s="21" t="str">
        <f>REPLACE('[1]发名册 '!C235,11,6,"******")</f>
        <v>4323261955******7X21</v>
      </c>
      <c r="D234" s="19" t="s">
        <v>36</v>
      </c>
      <c r="E234" s="34" t="s">
        <v>329</v>
      </c>
      <c r="F234" s="21" t="str">
        <f>REPLACE('[1]发名册 '!F235,6,4,"****")</f>
        <v>17347****10</v>
      </c>
      <c r="G234" s="23"/>
      <c r="H234" s="24"/>
      <c r="I234" s="3"/>
    </row>
    <row r="235" s="4" customFormat="1" ht="28" customHeight="1" spans="1:9">
      <c r="A235" s="19">
        <v>233</v>
      </c>
      <c r="B235" s="19" t="s">
        <v>330</v>
      </c>
      <c r="C235" s="21" t="str">
        <f>REPLACE('[1]发名册 '!C236,11,6,"******")</f>
        <v>4323261974******8452</v>
      </c>
      <c r="D235" s="19" t="s">
        <v>52</v>
      </c>
      <c r="E235" s="34" t="s">
        <v>329</v>
      </c>
      <c r="F235" s="21" t="str">
        <f>REPLACE('[1]发名册 '!F236,6,4,"****")</f>
        <v>15367****30</v>
      </c>
      <c r="G235" s="23"/>
      <c r="H235" s="24"/>
      <c r="I235" s="3"/>
    </row>
    <row r="236" s="4" customFormat="1" ht="28" customHeight="1" spans="1:9">
      <c r="A236" s="19">
        <v>234</v>
      </c>
      <c r="B236" s="19" t="s">
        <v>331</v>
      </c>
      <c r="C236" s="21" t="str">
        <f>REPLACE('[1]发名册 '!C237,11,6,"******")</f>
        <v>4309232004******5152</v>
      </c>
      <c r="D236" s="19" t="s">
        <v>52</v>
      </c>
      <c r="E236" s="34" t="s">
        <v>329</v>
      </c>
      <c r="F236" s="21" t="str">
        <f>REPLACE('[1]发名册 '!F237,6,4,"****")</f>
        <v>13412****94</v>
      </c>
      <c r="G236" s="23"/>
      <c r="H236" s="24"/>
      <c r="I236" s="3"/>
    </row>
    <row r="237" s="4" customFormat="1" ht="28" customHeight="1" spans="1:9">
      <c r="A237" s="19">
        <v>235</v>
      </c>
      <c r="B237" s="19" t="s">
        <v>332</v>
      </c>
      <c r="C237" s="21" t="str">
        <f>REPLACE('[1]发名册 '!C238,11,6,"******")</f>
        <v>4323261962******9X42</v>
      </c>
      <c r="D237" s="19" t="s">
        <v>18</v>
      </c>
      <c r="E237" s="34" t="s">
        <v>333</v>
      </c>
      <c r="F237" s="21" t="str">
        <f>REPLACE('[1]发名册 '!F238,6,4,"****")</f>
        <v>18673****90</v>
      </c>
      <c r="G237" s="23"/>
      <c r="H237" s="24"/>
      <c r="I237" s="3"/>
    </row>
    <row r="238" s="4" customFormat="1" ht="28" customHeight="1" spans="1:9">
      <c r="A238" s="19">
        <v>236</v>
      </c>
      <c r="B238" s="19" t="s">
        <v>334</v>
      </c>
      <c r="C238" s="21" t="str">
        <f>REPLACE('[1]发名册 '!C239,11,6,"******")</f>
        <v>4309231978******2142</v>
      </c>
      <c r="D238" s="19" t="s">
        <v>18</v>
      </c>
      <c r="E238" s="34" t="s">
        <v>333</v>
      </c>
      <c r="F238" s="21" t="str">
        <f>REPLACE('[1]发名册 '!F239,6,4,"****")</f>
        <v>13875****05</v>
      </c>
      <c r="G238" s="23"/>
      <c r="H238" s="24"/>
      <c r="I238" s="3"/>
    </row>
    <row r="239" s="4" customFormat="1" ht="28" customHeight="1" spans="1:9">
      <c r="A239" s="19">
        <v>237</v>
      </c>
      <c r="B239" s="19" t="s">
        <v>335</v>
      </c>
      <c r="C239" s="21" t="str">
        <f>REPLACE('[1]发名册 '!C240,11,6,"******")</f>
        <v>4323261957******8942</v>
      </c>
      <c r="D239" s="19" t="s">
        <v>18</v>
      </c>
      <c r="E239" s="34" t="s">
        <v>333</v>
      </c>
      <c r="F239" s="21" t="str">
        <f>REPLACE('[1]发名册 '!F240,6,4,"****")</f>
        <v>18230****25</v>
      </c>
      <c r="G239" s="23"/>
      <c r="H239" s="24"/>
      <c r="I239" s="3"/>
    </row>
    <row r="240" s="4" customFormat="1" ht="28" customHeight="1" spans="1:9">
      <c r="A240" s="19">
        <v>238</v>
      </c>
      <c r="B240" s="19" t="s">
        <v>336</v>
      </c>
      <c r="C240" s="21" t="str">
        <f>REPLACE('[1]发名册 '!C241,11,6,"******")</f>
        <v>4309232010******6752</v>
      </c>
      <c r="D240" s="19" t="s">
        <v>52</v>
      </c>
      <c r="E240" s="34" t="s">
        <v>337</v>
      </c>
      <c r="F240" s="21" t="str">
        <f>REPLACE('[1]发名册 '!F241,6,4,"****")</f>
        <v>18573****06</v>
      </c>
      <c r="G240" s="23"/>
      <c r="H240" s="24"/>
      <c r="I240" s="3"/>
    </row>
    <row r="241" s="4" customFormat="1" ht="28" customHeight="1" spans="1:9">
      <c r="A241" s="19">
        <v>239</v>
      </c>
      <c r="B241" s="19" t="s">
        <v>338</v>
      </c>
      <c r="C241" s="21" t="str">
        <f>REPLACE('[1]发名册 '!C242,11,6,"******")</f>
        <v>4325241983******2072</v>
      </c>
      <c r="D241" s="19" t="s">
        <v>42</v>
      </c>
      <c r="E241" s="34" t="s">
        <v>337</v>
      </c>
      <c r="F241" s="21" t="str">
        <f>REPLACE('[1]发名册 '!F242,6,4,"****")</f>
        <v>15115****47</v>
      </c>
      <c r="G241" s="23"/>
      <c r="H241" s="24"/>
      <c r="I241" s="3"/>
    </row>
    <row r="242" s="4" customFormat="1" ht="28" customHeight="1" spans="1:9">
      <c r="A242" s="19">
        <v>240</v>
      </c>
      <c r="B242" s="19" t="s">
        <v>339</v>
      </c>
      <c r="C242" s="21" t="str">
        <f>REPLACE('[1]发名册 '!C243,11,6,"******")</f>
        <v>4323261973******7062</v>
      </c>
      <c r="D242" s="19" t="s">
        <v>9</v>
      </c>
      <c r="E242" s="34" t="s">
        <v>337</v>
      </c>
      <c r="F242" s="21" t="str">
        <f>REPLACE('[1]发名册 '!F243,6,4,"****")</f>
        <v>15387****16</v>
      </c>
      <c r="G242" s="23"/>
      <c r="H242" s="24"/>
      <c r="I242" s="3"/>
    </row>
    <row r="243" s="4" customFormat="1" ht="28" customHeight="1" spans="1:9">
      <c r="A243" s="19">
        <v>241</v>
      </c>
      <c r="B243" s="19" t="s">
        <v>340</v>
      </c>
      <c r="C243" s="21" t="str">
        <f>REPLACE('[1]发名册 '!C244,11,6,"******")</f>
        <v>4323261949******7X11</v>
      </c>
      <c r="D243" s="19" t="s">
        <v>44</v>
      </c>
      <c r="E243" s="34" t="s">
        <v>337</v>
      </c>
      <c r="F243" s="21" t="str">
        <f>REPLACE('[1]发名册 '!F244,6,4,"****")</f>
        <v>13973****08</v>
      </c>
      <c r="G243" s="23"/>
      <c r="H243" s="24"/>
      <c r="I243" s="3"/>
    </row>
    <row r="244" s="4" customFormat="1" ht="28" customHeight="1" spans="1:9">
      <c r="A244" s="19">
        <v>242</v>
      </c>
      <c r="B244" s="19" t="s">
        <v>341</v>
      </c>
      <c r="C244" s="21" t="str">
        <f>REPLACE('[1]发名册 '!C245,11,6,"******")</f>
        <v>4323261948******6721</v>
      </c>
      <c r="D244" s="19" t="s">
        <v>36</v>
      </c>
      <c r="E244" s="34" t="s">
        <v>337</v>
      </c>
      <c r="F244" s="21" t="str">
        <f>REPLACE('[1]发名册 '!F245,6,4,"****")</f>
        <v>18390****31</v>
      </c>
      <c r="G244" s="23"/>
      <c r="H244" s="24"/>
      <c r="I244" s="3"/>
    </row>
    <row r="245" s="4" customFormat="1" ht="28" customHeight="1" spans="1:9">
      <c r="A245" s="19">
        <v>243</v>
      </c>
      <c r="B245" s="19" t="s">
        <v>342</v>
      </c>
      <c r="C245" s="21" t="str">
        <f>REPLACE('[1]发名册 '!C246,11,6,"******")</f>
        <v>4323261957******6511</v>
      </c>
      <c r="D245" s="19" t="s">
        <v>44</v>
      </c>
      <c r="E245" s="34" t="s">
        <v>337</v>
      </c>
      <c r="F245" s="21" t="str">
        <f>REPLACE('[1]发名册 '!F246,6,4,"****")</f>
        <v>19967****33</v>
      </c>
      <c r="G245" s="23"/>
      <c r="H245" s="24"/>
      <c r="I245" s="3"/>
    </row>
    <row r="246" s="4" customFormat="1" ht="28" customHeight="1" spans="1:9">
      <c r="A246" s="19">
        <v>244</v>
      </c>
      <c r="B246" s="19" t="s">
        <v>343</v>
      </c>
      <c r="C246" s="21" t="str">
        <f>REPLACE('[1]发名册 '!C247,11,6,"******")</f>
        <v>4323011946******3431</v>
      </c>
      <c r="D246" s="19" t="s">
        <v>32</v>
      </c>
      <c r="E246" s="34" t="s">
        <v>337</v>
      </c>
      <c r="F246" s="21" t="str">
        <f>REPLACE('[1]发名册 '!F247,6,4,"****")</f>
        <v>13873****48</v>
      </c>
      <c r="G246" s="23"/>
      <c r="H246" s="24"/>
      <c r="I246" s="3"/>
    </row>
    <row r="247" s="4" customFormat="1" ht="28" customHeight="1" spans="1:9">
      <c r="A247" s="19">
        <v>245</v>
      </c>
      <c r="B247" s="19" t="s">
        <v>344</v>
      </c>
      <c r="C247" s="21" t="str">
        <f>REPLACE('[1]发名册 '!C248,11,6,"******")</f>
        <v>4323261965******7442</v>
      </c>
      <c r="D247" s="19" t="s">
        <v>18</v>
      </c>
      <c r="E247" s="34" t="s">
        <v>337</v>
      </c>
      <c r="F247" s="21" t="str">
        <f>REPLACE('[1]发名册 '!F248,6,4,"****")</f>
        <v>15898****35</v>
      </c>
      <c r="G247" s="23"/>
      <c r="H247" s="24"/>
      <c r="I247" s="3"/>
    </row>
    <row r="248" s="4" customFormat="1" ht="28" customHeight="1" spans="1:9">
      <c r="A248" s="19">
        <v>246</v>
      </c>
      <c r="B248" s="19" t="s">
        <v>345</v>
      </c>
      <c r="C248" s="21" t="str">
        <f>REPLACE('[1]发名册 '!C249,11,6,"******")</f>
        <v>4309231989******4262</v>
      </c>
      <c r="D248" s="19" t="s">
        <v>9</v>
      </c>
      <c r="E248" s="34" t="s">
        <v>337</v>
      </c>
      <c r="F248" s="21" t="str">
        <f>REPLACE('[1]发名册 '!F249,6,4,"****")</f>
        <v>18773****13</v>
      </c>
      <c r="G248" s="35"/>
      <c r="H248" s="24"/>
      <c r="I248" s="3"/>
    </row>
    <row r="249" s="4" customFormat="1" ht="28" customHeight="1" spans="1:9">
      <c r="A249" s="19">
        <v>247</v>
      </c>
      <c r="B249" s="19" t="s">
        <v>346</v>
      </c>
      <c r="C249" s="21" t="str">
        <f>REPLACE('[1]发名册 '!C250,11,6,"******")</f>
        <v>4309231988******1561</v>
      </c>
      <c r="D249" s="19" t="s">
        <v>12</v>
      </c>
      <c r="E249" s="34" t="s">
        <v>347</v>
      </c>
      <c r="F249" s="21" t="str">
        <f>REPLACE('[1]发名册 '!F250,6,4,"****")</f>
        <v>15173****71</v>
      </c>
      <c r="G249" s="35"/>
      <c r="H249" s="24"/>
      <c r="I249" s="3"/>
    </row>
    <row r="250" s="4" customFormat="1" ht="28" customHeight="1" spans="1:9">
      <c r="A250" s="19">
        <v>248</v>
      </c>
      <c r="B250" s="19" t="s">
        <v>348</v>
      </c>
      <c r="C250" s="21" t="str">
        <f>REPLACE('[1]发名册 '!C251,11,6,"******")</f>
        <v>4323261969******7452</v>
      </c>
      <c r="D250" s="19" t="s">
        <v>52</v>
      </c>
      <c r="E250" s="34" t="s">
        <v>347</v>
      </c>
      <c r="F250" s="21" t="str">
        <f>REPLACE('[1]发名册 '!F251,6,4,"****")</f>
        <v>15173****71</v>
      </c>
      <c r="G250" s="35"/>
      <c r="H250" s="24"/>
      <c r="I250" s="3"/>
    </row>
    <row r="251" s="4" customFormat="1" ht="28" customHeight="1" spans="1:9">
      <c r="A251" s="19">
        <v>249</v>
      </c>
      <c r="B251" s="19" t="s">
        <v>349</v>
      </c>
      <c r="C251" s="21" t="str">
        <f>REPLACE('[1]发名册 '!C252,11,6,"******")</f>
        <v>4323261974******6342</v>
      </c>
      <c r="D251" s="19" t="s">
        <v>18</v>
      </c>
      <c r="E251" s="34" t="s">
        <v>347</v>
      </c>
      <c r="F251" s="21" t="str">
        <f>REPLACE('[1]发名册 '!F252,6,4,"****")</f>
        <v>19973****93</v>
      </c>
      <c r="G251" s="35"/>
      <c r="H251" s="24"/>
      <c r="I251" s="3"/>
    </row>
    <row r="252" s="4" customFormat="1" ht="28" customHeight="1" spans="1:9">
      <c r="A252" s="19">
        <v>250</v>
      </c>
      <c r="B252" s="19" t="s">
        <v>350</v>
      </c>
      <c r="C252" s="21" t="str">
        <f>REPLACE('[1]发名册 '!C253,11,6,"******")</f>
        <v>4325241974******4662</v>
      </c>
      <c r="D252" s="19" t="s">
        <v>9</v>
      </c>
      <c r="E252" s="34" t="s">
        <v>347</v>
      </c>
      <c r="F252" s="21" t="str">
        <f>REPLACE('[1]发名册 '!F253,6,4,"****")</f>
        <v>18773****76</v>
      </c>
      <c r="G252" s="35"/>
      <c r="H252" s="24"/>
      <c r="I252" s="3"/>
    </row>
    <row r="253" s="4" customFormat="1" ht="28" customHeight="1" spans="1:9">
      <c r="A253" s="19">
        <v>251</v>
      </c>
      <c r="B253" s="19" t="s">
        <v>351</v>
      </c>
      <c r="C253" s="21" t="str">
        <f>REPLACE('[1]发名册 '!C254,11,6,"******")</f>
        <v>4309231976******4162</v>
      </c>
      <c r="D253" s="19" t="s">
        <v>9</v>
      </c>
      <c r="E253" s="34" t="s">
        <v>352</v>
      </c>
      <c r="F253" s="21" t="str">
        <f>REPLACE('[1]发名册 '!F254,6,4,"****")</f>
        <v>15973****25</v>
      </c>
      <c r="G253" s="35"/>
      <c r="H253" s="24"/>
      <c r="I253" s="3"/>
    </row>
    <row r="254" s="4" customFormat="1" ht="28" customHeight="1" spans="1:9">
      <c r="A254" s="19">
        <v>252</v>
      </c>
      <c r="B254" s="19" t="s">
        <v>353</v>
      </c>
      <c r="C254" s="21" t="str">
        <f>REPLACE('[1]发名册 '!C255,11,6,"******")</f>
        <v>4323261968******7411</v>
      </c>
      <c r="D254" s="19" t="s">
        <v>44</v>
      </c>
      <c r="E254" s="34" t="s">
        <v>354</v>
      </c>
      <c r="F254" s="21" t="str">
        <f>REPLACE('[1]发名册 '!F255,6,4,"****")</f>
        <v>17752****62</v>
      </c>
      <c r="G254" s="35"/>
      <c r="H254" s="24"/>
      <c r="I254" s="3"/>
    </row>
    <row r="255" s="4" customFormat="1" ht="28" customHeight="1" spans="1:9">
      <c r="A255" s="19">
        <v>253</v>
      </c>
      <c r="B255" s="19" t="s">
        <v>355</v>
      </c>
      <c r="C255" s="21" t="str">
        <f>REPLACE('[1]发名册 '!C256,11,6,"******")</f>
        <v>4309231980******1561</v>
      </c>
      <c r="D255" s="19" t="s">
        <v>12</v>
      </c>
      <c r="E255" s="34" t="s">
        <v>354</v>
      </c>
      <c r="F255" s="21" t="str">
        <f>REPLACE('[1]发名册 '!F256,6,4,"****")</f>
        <v>13549****39</v>
      </c>
      <c r="G255" s="35"/>
      <c r="H255" s="24"/>
      <c r="I255" s="3"/>
    </row>
    <row r="256" s="4" customFormat="1" ht="28" customHeight="1" spans="1:11">
      <c r="A256" s="19">
        <v>254</v>
      </c>
      <c r="B256" s="19" t="s">
        <v>356</v>
      </c>
      <c r="C256" s="21" t="str">
        <f>REPLACE('[1]发名册 '!C257,11,6,"******")</f>
        <v>4323261951******7162</v>
      </c>
      <c r="D256" s="19" t="s">
        <v>9</v>
      </c>
      <c r="E256" s="34" t="s">
        <v>354</v>
      </c>
      <c r="F256" s="21" t="str">
        <f>REPLACE('[1]发名册 '!F257,6,4,"****")</f>
        <v>19958****18</v>
      </c>
      <c r="G256" s="35"/>
      <c r="H256" s="24"/>
      <c r="I256" s="3"/>
      <c r="K256" s="36"/>
    </row>
    <row r="257" s="4" customFormat="1" ht="28" customHeight="1" spans="1:9">
      <c r="A257" s="19">
        <v>255</v>
      </c>
      <c r="B257" s="19" t="s">
        <v>357</v>
      </c>
      <c r="C257" s="21" t="str">
        <f>REPLACE('[1]发名册 '!C258,11,6,"******")</f>
        <v>4323261959******2652</v>
      </c>
      <c r="D257" s="19" t="s">
        <v>52</v>
      </c>
      <c r="E257" s="34" t="s">
        <v>354</v>
      </c>
      <c r="F257" s="21" t="str">
        <f>REPLACE('[1]发名册 '!F258,6,4,"****")</f>
        <v>18373****20</v>
      </c>
      <c r="G257" s="35"/>
      <c r="H257" s="24"/>
      <c r="I257" s="3"/>
    </row>
    <row r="258" s="4" customFormat="1" ht="28" customHeight="1" spans="1:9">
      <c r="A258" s="19">
        <v>256</v>
      </c>
      <c r="B258" s="19" t="s">
        <v>358</v>
      </c>
      <c r="C258" s="21" t="str">
        <f>REPLACE('[1]发名册 '!C259,11,6,"******")</f>
        <v>4312241988******6471</v>
      </c>
      <c r="D258" s="19" t="s">
        <v>29</v>
      </c>
      <c r="E258" s="34" t="s">
        <v>354</v>
      </c>
      <c r="F258" s="21" t="str">
        <f>REPLACE('[1]发名册 '!F259,6,4,"****")</f>
        <v>18107****25</v>
      </c>
      <c r="G258" s="35"/>
      <c r="H258" s="24"/>
      <c r="I258" s="3"/>
    </row>
    <row r="259" s="4" customFormat="1" ht="28" customHeight="1" spans="1:9">
      <c r="A259" s="19">
        <v>257</v>
      </c>
      <c r="B259" s="19" t="s">
        <v>359</v>
      </c>
      <c r="C259" s="21" t="str">
        <f>REPLACE('[1]发名册 '!C260,11,6,"******")</f>
        <v>4323261951******7642</v>
      </c>
      <c r="D259" s="19" t="s">
        <v>18</v>
      </c>
      <c r="E259" s="34" t="s">
        <v>354</v>
      </c>
      <c r="F259" s="21" t="str">
        <f>REPLACE('[1]发名册 '!F260,6,4,"****")</f>
        <v>17763****82</v>
      </c>
      <c r="G259" s="35"/>
      <c r="H259" s="24"/>
      <c r="I259" s="3"/>
    </row>
    <row r="260" s="4" customFormat="1" ht="28" customHeight="1" spans="1:9">
      <c r="A260" s="19">
        <v>258</v>
      </c>
      <c r="B260" s="19" t="s">
        <v>360</v>
      </c>
      <c r="C260" s="21" t="str">
        <f>REPLACE('[1]发名册 '!C261,11,6,"******")</f>
        <v>4309232010******6652</v>
      </c>
      <c r="D260" s="19" t="s">
        <v>52</v>
      </c>
      <c r="E260" s="34" t="s">
        <v>354</v>
      </c>
      <c r="F260" s="21" t="str">
        <f>REPLACE('[1]发名册 '!F261,6,4,"****")</f>
        <v>15116****89</v>
      </c>
      <c r="G260" s="35"/>
      <c r="H260" s="24"/>
      <c r="I260" s="3"/>
    </row>
    <row r="261" s="4" customFormat="1" ht="28" customHeight="1" spans="1:9">
      <c r="A261" s="19">
        <v>259</v>
      </c>
      <c r="B261" s="19" t="s">
        <v>361</v>
      </c>
      <c r="C261" s="21" t="str">
        <f>REPLACE('[1]发名册 '!C262,11,6,"******")</f>
        <v>4309232018******5571</v>
      </c>
      <c r="D261" s="19" t="s">
        <v>29</v>
      </c>
      <c r="E261" s="34" t="s">
        <v>354</v>
      </c>
      <c r="F261" s="21" t="str">
        <f>REPLACE('[1]发名册 '!F262,6,4,"****")</f>
        <v>15197****00</v>
      </c>
      <c r="G261" s="35"/>
      <c r="H261" s="24"/>
      <c r="I261" s="3"/>
    </row>
    <row r="262" s="4" customFormat="1" ht="28" customHeight="1" spans="1:9">
      <c r="A262" s="19">
        <v>260</v>
      </c>
      <c r="B262" s="19" t="s">
        <v>362</v>
      </c>
      <c r="C262" s="21" t="str">
        <f>REPLACE('[1]发名册 '!C263,11,6,"******")</f>
        <v>4323261945******6741</v>
      </c>
      <c r="D262" s="19" t="s">
        <v>21</v>
      </c>
      <c r="E262" s="34" t="s">
        <v>354</v>
      </c>
      <c r="F262" s="21" t="str">
        <f>REPLACE('[1]发名册 '!F263,6,4,"****")</f>
        <v>15873****91</v>
      </c>
      <c r="G262" s="35"/>
      <c r="H262" s="24"/>
      <c r="I262" s="3"/>
    </row>
    <row r="263" ht="28" customHeight="1" spans="1:7">
      <c r="A263" s="19">
        <v>261</v>
      </c>
      <c r="B263" s="20" t="s">
        <v>363</v>
      </c>
      <c r="C263" s="21" t="str">
        <f>REPLACE('[1]发名册 '!C264,11,6,"******")</f>
        <v>4323261974******9341</v>
      </c>
      <c r="D263" s="22" t="s">
        <v>21</v>
      </c>
      <c r="E263" s="20" t="s">
        <v>16</v>
      </c>
      <c r="F263" s="21" t="str">
        <f>REPLACE('[1]发名册 '!F264,6,4,"****")</f>
        <v>15581****69</v>
      </c>
      <c r="G263" s="23"/>
    </row>
    <row r="264" ht="28" customHeight="1" spans="1:7">
      <c r="A264" s="19">
        <v>262</v>
      </c>
      <c r="B264" s="20" t="s">
        <v>364</v>
      </c>
      <c r="C264" s="21" t="str">
        <f>REPLACE('[1]发名册 '!C265,11,6,"******")</f>
        <v>4323261940******2442</v>
      </c>
      <c r="D264" s="22" t="s">
        <v>18</v>
      </c>
      <c r="E264" s="20" t="s">
        <v>19</v>
      </c>
      <c r="F264" s="21" t="str">
        <f>REPLACE('[1]发名册 '!F265,6,4,"****")</f>
        <v>15111****28</v>
      </c>
      <c r="G264" s="23"/>
    </row>
    <row r="265" ht="28" customHeight="1" spans="1:7">
      <c r="A265" s="19">
        <v>263</v>
      </c>
      <c r="B265" s="20" t="s">
        <v>365</v>
      </c>
      <c r="C265" s="21" t="str">
        <f>REPLACE('[1]发名册 '!C266,11,6,"******")</f>
        <v>4323261963******3841</v>
      </c>
      <c r="D265" s="22" t="s">
        <v>21</v>
      </c>
      <c r="E265" s="20" t="s">
        <v>23</v>
      </c>
      <c r="F265" s="21" t="str">
        <f>REPLACE('[1]发名册 '!F266,6,4,"****")</f>
        <v>13469****29</v>
      </c>
      <c r="G265" s="23"/>
    </row>
    <row r="266" ht="28" customHeight="1" spans="1:7">
      <c r="A266" s="19">
        <v>264</v>
      </c>
      <c r="B266" s="20" t="s">
        <v>366</v>
      </c>
      <c r="C266" s="21" t="str">
        <f>REPLACE('[1]发名册 '!C267,11,6,"******")</f>
        <v>4309232005******6941</v>
      </c>
      <c r="D266" s="22" t="s">
        <v>21</v>
      </c>
      <c r="E266" s="20" t="s">
        <v>27</v>
      </c>
      <c r="F266" s="21" t="str">
        <f>REPLACE('[1]发名册 '!F267,6,4,"****")</f>
        <v>18975****23</v>
      </c>
      <c r="G266" s="23"/>
    </row>
    <row r="267" ht="28" customHeight="1" spans="1:7">
      <c r="A267" s="19">
        <v>265</v>
      </c>
      <c r="B267" s="20" t="s">
        <v>367</v>
      </c>
      <c r="C267" s="21" t="str">
        <f>REPLACE('[1]发名册 '!C268,11,6,"******")</f>
        <v>4309231990******4X72</v>
      </c>
      <c r="D267" s="22" t="s">
        <v>42</v>
      </c>
      <c r="E267" s="20" t="s">
        <v>19</v>
      </c>
      <c r="F267" s="21" t="str">
        <f>REPLACE('[1]发名册 '!F268,6,4,"****")</f>
        <v>18373****15</v>
      </c>
      <c r="G267" s="23"/>
    </row>
    <row r="268" ht="28" customHeight="1" spans="1:7">
      <c r="A268" s="19">
        <v>266</v>
      </c>
      <c r="B268" s="20" t="s">
        <v>368</v>
      </c>
      <c r="C268" s="21" t="str">
        <f>REPLACE('[1]发名册 '!C269,11,6,"******")</f>
        <v>4323261955******9241</v>
      </c>
      <c r="D268" s="22" t="s">
        <v>21</v>
      </c>
      <c r="E268" s="20" t="s">
        <v>369</v>
      </c>
      <c r="F268" s="21" t="str">
        <f>REPLACE('[1]发名册 '!F269,6,4,"****")</f>
        <v>17749****72</v>
      </c>
      <c r="G268" s="23"/>
    </row>
    <row r="269" ht="28" customHeight="1" spans="1:7">
      <c r="A269" s="19">
        <v>267</v>
      </c>
      <c r="B269" s="20" t="s">
        <v>370</v>
      </c>
      <c r="C269" s="21" t="str">
        <f>REPLACE('[1]发名册 '!C270,11,6,"******")</f>
        <v>4309232003******1442</v>
      </c>
      <c r="D269" s="22" t="s">
        <v>18</v>
      </c>
      <c r="E269" s="20" t="s">
        <v>47</v>
      </c>
      <c r="F269" s="21" t="str">
        <f>REPLACE('[1]发名册 '!F270,6,4,"****")</f>
        <v>17873****24</v>
      </c>
      <c r="G269" s="23"/>
    </row>
    <row r="270" ht="28" customHeight="1" spans="1:7">
      <c r="A270" s="19">
        <v>268</v>
      </c>
      <c r="B270" s="20" t="s">
        <v>371</v>
      </c>
      <c r="C270" s="21" t="str">
        <f>REPLACE('[1]发名册 '!C271,11,6,"******")</f>
        <v>4309231946******1041</v>
      </c>
      <c r="D270" s="22" t="s">
        <v>21</v>
      </c>
      <c r="E270" s="20" t="s">
        <v>50</v>
      </c>
      <c r="F270" s="21" t="str">
        <f>REPLACE('[1]发名册 '!F271,6,4,"****")</f>
        <v>13055****89</v>
      </c>
      <c r="G270" s="23"/>
    </row>
    <row r="271" ht="28" customHeight="1" spans="1:7">
      <c r="A271" s="19">
        <v>269</v>
      </c>
      <c r="B271" s="20" t="s">
        <v>372</v>
      </c>
      <c r="C271" s="21" t="str">
        <f>REPLACE('[1]发名册 '!C272,11,6,"******")</f>
        <v>4309232014******9441</v>
      </c>
      <c r="D271" s="22" t="s">
        <v>21</v>
      </c>
      <c r="E271" s="20" t="s">
        <v>50</v>
      </c>
      <c r="F271" s="21" t="str">
        <f>REPLACE('[1]发名册 '!F272,6,4,"****")</f>
        <v>17670****92</v>
      </c>
      <c r="G271" s="23"/>
    </row>
    <row r="272" ht="28" customHeight="1" spans="1:7">
      <c r="A272" s="19">
        <v>270</v>
      </c>
      <c r="B272" s="20" t="s">
        <v>373</v>
      </c>
      <c r="C272" s="21" t="str">
        <f>REPLACE('[1]发名册 '!C273,11,6,"******")</f>
        <v>4323261953******6X11</v>
      </c>
      <c r="D272" s="22" t="s">
        <v>44</v>
      </c>
      <c r="E272" s="20" t="s">
        <v>50</v>
      </c>
      <c r="F272" s="21" t="str">
        <f>REPLACE('[1]发名册 '!F273,6,4,"****")</f>
        <v>19152****77</v>
      </c>
      <c r="G272" s="23"/>
    </row>
    <row r="273" ht="28" customHeight="1" spans="1:7">
      <c r="A273" s="19">
        <v>271</v>
      </c>
      <c r="B273" s="20" t="s">
        <v>374</v>
      </c>
      <c r="C273" s="21" t="str">
        <f>REPLACE('[1]发名册 '!C274,11,6,"******")</f>
        <v>4323261967******8752</v>
      </c>
      <c r="D273" s="22" t="s">
        <v>52</v>
      </c>
      <c r="E273" s="20" t="s">
        <v>59</v>
      </c>
      <c r="F273" s="21" t="str">
        <f>REPLACE('[1]发名册 '!F274,6,4,"****")</f>
        <v>15197****91</v>
      </c>
      <c r="G273" s="23"/>
    </row>
    <row r="274" ht="28" customHeight="1" spans="1:7">
      <c r="A274" s="19">
        <v>272</v>
      </c>
      <c r="B274" s="20" t="s">
        <v>375</v>
      </c>
      <c r="C274" s="21" t="str">
        <f>REPLACE('[1]发名册 '!C275,11,6,"******")</f>
        <v>4323261967******9X41</v>
      </c>
      <c r="D274" s="22" t="s">
        <v>21</v>
      </c>
      <c r="E274" s="20" t="s">
        <v>59</v>
      </c>
      <c r="F274" s="21" t="str">
        <f>REPLACE('[1]发名册 '!F275,6,4,"****")</f>
        <v>18773****90</v>
      </c>
      <c r="G274" s="23"/>
    </row>
    <row r="275" ht="28" customHeight="1" spans="1:7">
      <c r="A275" s="19">
        <v>273</v>
      </c>
      <c r="B275" s="20" t="s">
        <v>376</v>
      </c>
      <c r="C275" s="21" t="str">
        <f>REPLACE('[1]发名册 '!C276,11,6,"******")</f>
        <v>4323261964******9511</v>
      </c>
      <c r="D275" s="22" t="s">
        <v>44</v>
      </c>
      <c r="E275" s="20" t="s">
        <v>59</v>
      </c>
      <c r="F275" s="21" t="str">
        <f>REPLACE('[1]发名册 '!F276,6,4,"****")</f>
        <v>18273****65</v>
      </c>
      <c r="G275" s="23"/>
    </row>
    <row r="276" ht="28" customHeight="1" spans="1:7">
      <c r="A276" s="19">
        <v>274</v>
      </c>
      <c r="B276" s="20" t="s">
        <v>377</v>
      </c>
      <c r="C276" s="21" t="str">
        <f>REPLACE('[1]发名册 '!C277,11,6,"******")</f>
        <v>4309231984******2951</v>
      </c>
      <c r="D276" s="22" t="s">
        <v>49</v>
      </c>
      <c r="E276" s="20" t="s">
        <v>59</v>
      </c>
      <c r="F276" s="21" t="str">
        <f>REPLACE('[1]发名册 '!F277,6,4,"****")</f>
        <v>15292****31</v>
      </c>
      <c r="G276" s="23"/>
    </row>
    <row r="277" ht="28" customHeight="1" spans="1:7">
      <c r="A277" s="19">
        <v>275</v>
      </c>
      <c r="B277" s="20" t="s">
        <v>378</v>
      </c>
      <c r="C277" s="21" t="str">
        <f>REPLACE('[1]发名册 '!C278,11,6,"******")</f>
        <v>4323261938******7911</v>
      </c>
      <c r="D277" s="22" t="s">
        <v>44</v>
      </c>
      <c r="E277" s="20" t="s">
        <v>62</v>
      </c>
      <c r="F277" s="21" t="str">
        <f>REPLACE('[1]发名册 '!F278,6,4,"****")</f>
        <v>15684****35</v>
      </c>
      <c r="G277" s="23"/>
    </row>
    <row r="278" ht="28" customHeight="1" spans="1:7">
      <c r="A278" s="19">
        <v>276</v>
      </c>
      <c r="B278" s="20" t="s">
        <v>379</v>
      </c>
      <c r="C278" s="21" t="str">
        <f>REPLACE('[1]发名册 '!C279,11,6,"******")</f>
        <v>4323261953******7542</v>
      </c>
      <c r="D278" s="22" t="s">
        <v>18</v>
      </c>
      <c r="E278" s="20" t="s">
        <v>25</v>
      </c>
      <c r="F278" s="21" t="str">
        <f>REPLACE('[1]发名册 '!F279,6,4,"****")</f>
        <v>13427****26</v>
      </c>
      <c r="G278" s="23"/>
    </row>
    <row r="279" ht="28" customHeight="1" spans="1:7">
      <c r="A279" s="19">
        <v>277</v>
      </c>
      <c r="B279" s="20" t="s">
        <v>380</v>
      </c>
      <c r="C279" s="21" t="str">
        <f>REPLACE('[1]发名册 '!C280,11,6,"******")</f>
        <v>4323261954******7042</v>
      </c>
      <c r="D279" s="22" t="s">
        <v>18</v>
      </c>
      <c r="E279" s="20" t="s">
        <v>25</v>
      </c>
      <c r="F279" s="21" t="str">
        <f>REPLACE('[1]发名册 '!F280,6,4,"****")</f>
        <v>13257****96</v>
      </c>
      <c r="G279" s="23"/>
    </row>
    <row r="280" ht="28" customHeight="1" spans="1:7">
      <c r="A280" s="19">
        <v>278</v>
      </c>
      <c r="B280" s="20" t="s">
        <v>381</v>
      </c>
      <c r="C280" s="21" t="str">
        <f>REPLACE('[1]发名册 '!C281,11,6,"******")</f>
        <v>4323261979******5161</v>
      </c>
      <c r="D280" s="22" t="s">
        <v>12</v>
      </c>
      <c r="E280" s="20" t="s">
        <v>382</v>
      </c>
      <c r="F280" s="21" t="str">
        <f>REPLACE('[1]发名册 '!F281,6,4,"****")</f>
        <v>18873****06</v>
      </c>
      <c r="G280" s="23"/>
    </row>
    <row r="281" ht="28" customHeight="1" spans="1:7">
      <c r="A281" s="19">
        <v>279</v>
      </c>
      <c r="B281" s="20" t="s">
        <v>383</v>
      </c>
      <c r="C281" s="21" t="str">
        <f>REPLACE('[1]发名册 '!C282,11,6,"******")</f>
        <v>4323261937******6841</v>
      </c>
      <c r="D281" s="22" t="s">
        <v>21</v>
      </c>
      <c r="E281" s="20" t="s">
        <v>382</v>
      </c>
      <c r="F281" s="21" t="str">
        <f>REPLACE('[1]发名册 '!F282,6,4,"****")</f>
        <v>13754****69</v>
      </c>
      <c r="G281" s="23"/>
    </row>
    <row r="282" ht="28" customHeight="1" spans="1:7">
      <c r="A282" s="19">
        <v>280</v>
      </c>
      <c r="B282" s="25" t="s">
        <v>384</v>
      </c>
      <c r="C282" s="21" t="str">
        <f>REPLACE('[1]发名册 '!C283,11,6,"******")</f>
        <v>4323261949******1412</v>
      </c>
      <c r="D282" s="26" t="s">
        <v>61</v>
      </c>
      <c r="E282" s="25" t="s">
        <v>99</v>
      </c>
      <c r="F282" s="21" t="str">
        <f>REPLACE('[1]发名册 '!F283,6,4,"****")</f>
        <v>19152****63</v>
      </c>
      <c r="G282" s="23"/>
    </row>
    <row r="283" ht="28" customHeight="1" spans="1:7">
      <c r="A283" s="19">
        <v>281</v>
      </c>
      <c r="B283" s="25" t="s">
        <v>385</v>
      </c>
      <c r="C283" s="21" t="str">
        <f>REPLACE('[1]发名册 '!C284,11,6,"******")</f>
        <v>4309231990******6462</v>
      </c>
      <c r="D283" s="26" t="s">
        <v>9</v>
      </c>
      <c r="E283" s="25" t="s">
        <v>99</v>
      </c>
      <c r="F283" s="21" t="str">
        <f>REPLACE('[1]发名册 '!F284,6,4,"****")</f>
        <v>19152****57</v>
      </c>
      <c r="G283" s="23"/>
    </row>
    <row r="284" ht="28" customHeight="1" spans="1:7">
      <c r="A284" s="19">
        <v>282</v>
      </c>
      <c r="B284" s="20" t="s">
        <v>386</v>
      </c>
      <c r="C284" s="21" t="str">
        <f>REPLACE('[1]发名册 '!C285,11,6,"******")</f>
        <v>4323261958******2312</v>
      </c>
      <c r="D284" s="22" t="s">
        <v>44</v>
      </c>
      <c r="E284" s="25" t="s">
        <v>154</v>
      </c>
      <c r="F284" s="21" t="str">
        <f>REPLACE('[1]发名册 '!F285,6,4,"****")</f>
        <v>19918****21</v>
      </c>
      <c r="G284" s="23"/>
    </row>
    <row r="285" ht="28" customHeight="1" spans="1:7">
      <c r="A285" s="19">
        <v>283</v>
      </c>
      <c r="B285" s="20" t="s">
        <v>387</v>
      </c>
      <c r="C285" s="21" t="str">
        <f>REPLACE('[1]发名册 '!C286,11,6,"******")</f>
        <v>4323261969******2472</v>
      </c>
      <c r="D285" s="22" t="s">
        <v>42</v>
      </c>
      <c r="E285" s="25" t="s">
        <v>142</v>
      </c>
      <c r="F285" s="21" t="str">
        <f>REPLACE('[1]发名册 '!F286,6,4,"****")</f>
        <v>13487****23</v>
      </c>
      <c r="G285" s="23"/>
    </row>
    <row r="286" ht="28" customHeight="1" spans="1:7">
      <c r="A286" s="19">
        <v>284</v>
      </c>
      <c r="B286" s="20" t="s">
        <v>388</v>
      </c>
      <c r="C286" s="21" t="str">
        <f>REPLACE('[1]发名册 '!C287,11,6,"******")</f>
        <v>4323261943******1142</v>
      </c>
      <c r="D286" s="22" t="s">
        <v>18</v>
      </c>
      <c r="E286" s="25" t="s">
        <v>142</v>
      </c>
      <c r="F286" s="21" t="str">
        <f>REPLACE('[1]发名册 '!F287,6,4,"****")</f>
        <v>19373****65</v>
      </c>
      <c r="G286" s="23"/>
    </row>
    <row r="287" ht="28" customHeight="1" spans="1:7">
      <c r="A287" s="19">
        <v>285</v>
      </c>
      <c r="B287" s="20" t="s">
        <v>389</v>
      </c>
      <c r="C287" s="21" t="str">
        <f>REPLACE('[1]发名册 '!C288,11,6,"******")</f>
        <v>4323261959******1142</v>
      </c>
      <c r="D287" s="22" t="s">
        <v>18</v>
      </c>
      <c r="E287" s="25" t="s">
        <v>136</v>
      </c>
      <c r="F287" s="21" t="str">
        <f>REPLACE('[1]发名册 '!F288,6,4,"****")</f>
        <v>13875****54</v>
      </c>
      <c r="G287" s="23"/>
    </row>
    <row r="288" ht="28" customHeight="1" spans="1:7">
      <c r="A288" s="19">
        <v>286</v>
      </c>
      <c r="B288" s="20" t="s">
        <v>390</v>
      </c>
      <c r="C288" s="21" t="str">
        <f>REPLACE('[1]发名册 '!C289,11,6,"******")</f>
        <v>4323261942******1411</v>
      </c>
      <c r="D288" s="22" t="s">
        <v>44</v>
      </c>
      <c r="E288" s="25" t="s">
        <v>136</v>
      </c>
      <c r="F288" s="21" t="str">
        <f>REPLACE('[1]发名册 '!F289,6,4,"****")</f>
        <v>18873****14</v>
      </c>
      <c r="G288" s="23"/>
    </row>
    <row r="289" ht="28" customHeight="1" spans="1:7">
      <c r="A289" s="19">
        <v>287</v>
      </c>
      <c r="B289" s="20" t="s">
        <v>391</v>
      </c>
      <c r="C289" s="21" t="str">
        <f>REPLACE('[1]发名册 '!C290,11,6,"******")</f>
        <v>4323261969******9542</v>
      </c>
      <c r="D289" s="22" t="s">
        <v>18</v>
      </c>
      <c r="E289" s="25" t="s">
        <v>175</v>
      </c>
      <c r="F289" s="21" t="str">
        <f>REPLACE('[1]发名册 '!F290,6,4,"****")</f>
        <v>13298****59</v>
      </c>
      <c r="G289" s="23"/>
    </row>
    <row r="290" ht="28" customHeight="1" spans="1:7">
      <c r="A290" s="19">
        <v>288</v>
      </c>
      <c r="B290" s="20" t="s">
        <v>392</v>
      </c>
      <c r="C290" s="21" t="str">
        <f>REPLACE('[1]发名册 '!C291,11,6,"******")</f>
        <v>4323261958******7642</v>
      </c>
      <c r="D290" s="22" t="s">
        <v>18</v>
      </c>
      <c r="E290" s="25" t="s">
        <v>175</v>
      </c>
      <c r="F290" s="21" t="str">
        <f>REPLACE('[1]发名册 '!F291,6,4,"****")</f>
        <v>13875****67</v>
      </c>
      <c r="G290" s="23"/>
    </row>
    <row r="291" ht="28" customHeight="1" spans="1:7">
      <c r="A291" s="19">
        <v>289</v>
      </c>
      <c r="B291" s="19" t="s">
        <v>393</v>
      </c>
      <c r="C291" s="21" t="str">
        <f>REPLACE('[1]发名册 '!C292,11,6,"******")</f>
        <v>4323261934******7541</v>
      </c>
      <c r="D291" s="19" t="s">
        <v>21</v>
      </c>
      <c r="E291" s="20" t="s">
        <v>212</v>
      </c>
      <c r="F291" s="21" t="str">
        <f>REPLACE('[1]发名册 '!F292,6,4,"****")</f>
        <v>18975****48</v>
      </c>
      <c r="G291" s="23"/>
    </row>
    <row r="292" ht="28" customHeight="1" spans="1:7">
      <c r="A292" s="19">
        <v>290</v>
      </c>
      <c r="B292" s="19" t="s">
        <v>394</v>
      </c>
      <c r="C292" s="21" t="str">
        <f>REPLACE('[1]发名册 '!C293,11,6,"******")</f>
        <v>4323261975******2X42</v>
      </c>
      <c r="D292" s="19" t="s">
        <v>18</v>
      </c>
      <c r="E292" s="20" t="s">
        <v>221</v>
      </c>
      <c r="F292" s="21" t="str">
        <f>REPLACE('[1]发名册 '!F293,6,4,"****")</f>
        <v>15717****41</v>
      </c>
      <c r="G292" s="23"/>
    </row>
    <row r="293" ht="28" customHeight="1" spans="1:7">
      <c r="A293" s="19">
        <v>291</v>
      </c>
      <c r="B293" s="19" t="s">
        <v>395</v>
      </c>
      <c r="C293" s="21" t="str">
        <f>REPLACE('[1]发名册 '!C294,11,6,"******")</f>
        <v>4323261956******1742</v>
      </c>
      <c r="D293" s="19" t="s">
        <v>18</v>
      </c>
      <c r="E293" s="20" t="s">
        <v>221</v>
      </c>
      <c r="F293" s="21" t="str">
        <f>REPLACE('[1]发名册 '!F294,6,4,"****")</f>
        <v>13549****67</v>
      </c>
      <c r="G293" s="23"/>
    </row>
    <row r="294" ht="28" customHeight="1" spans="1:7">
      <c r="A294" s="19">
        <v>292</v>
      </c>
      <c r="B294" s="19" t="s">
        <v>396</v>
      </c>
      <c r="C294" s="21" t="str">
        <f>REPLACE('[1]发名册 '!C295,11,6,"******")</f>
        <v>4323261974******1441</v>
      </c>
      <c r="D294" s="19" t="s">
        <v>21</v>
      </c>
      <c r="E294" s="20" t="s">
        <v>221</v>
      </c>
      <c r="F294" s="21" t="str">
        <f>REPLACE('[1]发名册 '!F295,6,4,"****")</f>
        <v>15173****67</v>
      </c>
      <c r="G294" s="23"/>
    </row>
    <row r="295" ht="28" customHeight="1" spans="1:7">
      <c r="A295" s="19">
        <v>293</v>
      </c>
      <c r="B295" s="19" t="s">
        <v>397</v>
      </c>
      <c r="C295" s="21" t="str">
        <f>REPLACE('[1]发名册 '!C296,11,6,"******")</f>
        <v>4323261963******1X11</v>
      </c>
      <c r="D295" s="19" t="s">
        <v>44</v>
      </c>
      <c r="E295" s="20" t="s">
        <v>221</v>
      </c>
      <c r="F295" s="21" t="str">
        <f>REPLACE('[1]发名册 '!F296,6,4,"****")</f>
        <v>15274****17</v>
      </c>
      <c r="G295" s="23"/>
    </row>
    <row r="296" ht="28" customHeight="1" spans="1:7">
      <c r="A296" s="19">
        <v>294</v>
      </c>
      <c r="B296" s="19" t="s">
        <v>398</v>
      </c>
      <c r="C296" s="21" t="str">
        <f>REPLACE('[1]发名册 '!C297,11,6,"******")</f>
        <v>4323261976******1062</v>
      </c>
      <c r="D296" s="19" t="s">
        <v>9</v>
      </c>
      <c r="E296" s="20" t="s">
        <v>221</v>
      </c>
      <c r="F296" s="21" t="str">
        <f>REPLACE('[1]发名册 '!F297,6,4,"****")</f>
        <v>13786****18</v>
      </c>
      <c r="G296" s="23"/>
    </row>
    <row r="297" ht="28" customHeight="1" spans="1:7">
      <c r="A297" s="19">
        <v>295</v>
      </c>
      <c r="B297" s="19" t="s">
        <v>399</v>
      </c>
      <c r="C297" s="21" t="str">
        <f>REPLACE('[1]发名册 '!C298,11,6,"******")</f>
        <v>4323261975******7362</v>
      </c>
      <c r="D297" s="19" t="s">
        <v>9</v>
      </c>
      <c r="E297" s="20" t="s">
        <v>281</v>
      </c>
      <c r="F297" s="21" t="str">
        <f>REPLACE('[1]发名册 '!F298,6,4,"****")</f>
        <v>18774****56</v>
      </c>
      <c r="G297" s="23"/>
    </row>
    <row r="298" ht="28" customHeight="1" spans="1:7">
      <c r="A298" s="19">
        <v>296</v>
      </c>
      <c r="B298" s="19" t="s">
        <v>400</v>
      </c>
      <c r="C298" s="21" t="str">
        <f>REPLACE('[1]发名册 '!C299,11,6,"******")</f>
        <v>4323261971******5141</v>
      </c>
      <c r="D298" s="19" t="s">
        <v>21</v>
      </c>
      <c r="E298" s="20" t="s">
        <v>281</v>
      </c>
      <c r="F298" s="21" t="str">
        <f>REPLACE('[1]发名册 '!F299,6,4,"****")</f>
        <v>13875****70</v>
      </c>
      <c r="G298" s="23"/>
    </row>
    <row r="299" ht="28" customHeight="1" spans="1:7">
      <c r="A299" s="19">
        <v>297</v>
      </c>
      <c r="B299" s="19" t="s">
        <v>401</v>
      </c>
      <c r="C299" s="21" t="str">
        <f>REPLACE('[1]发名册 '!C300,11,6,"******")</f>
        <v>4323261973******1841</v>
      </c>
      <c r="D299" s="19" t="s">
        <v>21</v>
      </c>
      <c r="E299" s="20" t="s">
        <v>281</v>
      </c>
      <c r="F299" s="21" t="str">
        <f>REPLACE('[1]发名册 '!F300,6,4,"****")</f>
        <v>13875****41</v>
      </c>
      <c r="G299" s="23"/>
    </row>
    <row r="300" ht="28" customHeight="1" spans="1:7">
      <c r="A300" s="19">
        <v>298</v>
      </c>
      <c r="B300" s="19" t="s">
        <v>402</v>
      </c>
      <c r="C300" s="21" t="str">
        <f>REPLACE('[1]发名册 '!C301,11,6,"******")</f>
        <v>4323261969******7642</v>
      </c>
      <c r="D300" s="19" t="s">
        <v>18</v>
      </c>
      <c r="E300" s="34" t="s">
        <v>354</v>
      </c>
      <c r="F300" s="21" t="str">
        <f>REPLACE('[1]发名册 '!F301,6,4,"****")</f>
        <v>15116****89</v>
      </c>
      <c r="G300" s="35"/>
    </row>
    <row r="301" ht="28" customHeight="1" spans="1:7">
      <c r="A301" s="19">
        <v>299</v>
      </c>
      <c r="B301" s="19" t="s">
        <v>403</v>
      </c>
      <c r="C301" s="21" t="str">
        <f>REPLACE('[1]发名册 '!C302,11,6,"******")</f>
        <v>4325241976******2011</v>
      </c>
      <c r="D301" s="19" t="s">
        <v>44</v>
      </c>
      <c r="E301" s="34" t="s">
        <v>354</v>
      </c>
      <c r="F301" s="21" t="str">
        <f>REPLACE('[1]发名册 '!F302,6,4,"****")</f>
        <v>19958****23</v>
      </c>
      <c r="G301" s="23"/>
    </row>
    <row r="302" ht="28" customHeight="1" spans="1:7">
      <c r="A302" s="19">
        <v>300</v>
      </c>
      <c r="B302" s="19" t="s">
        <v>404</v>
      </c>
      <c r="C302" s="21" t="str">
        <f>REPLACE('[1]发名册 '!C303,11,6,"******")</f>
        <v>4323261942******2742</v>
      </c>
      <c r="D302" s="19" t="s">
        <v>18</v>
      </c>
      <c r="E302" s="34" t="s">
        <v>19</v>
      </c>
      <c r="F302" s="21" t="str">
        <f>REPLACE('[1]发名册 '!F303,6,4,"****")</f>
        <v>18173****59</v>
      </c>
      <c r="G302" s="23"/>
    </row>
    <row r="303" ht="37.5" customHeight="1"/>
    <row r="304" ht="37.5" customHeight="1"/>
    <row r="305" ht="37.5" customHeight="1"/>
    <row r="306" ht="37.5" customHeight="1"/>
    <row r="307" ht="37.5" customHeight="1"/>
    <row r="308" ht="37.5" customHeight="1"/>
    <row r="309" ht="37.5" customHeight="1"/>
    <row r="310" ht="37.5" customHeight="1"/>
    <row r="311" ht="37.5" customHeight="1"/>
    <row r="312" ht="37.5" customHeight="1"/>
    <row r="313" ht="37.5" customHeight="1"/>
    <row r="314" ht="37.5" customHeight="1"/>
    <row r="315" ht="37.5" customHeight="1"/>
    <row r="316" ht="37.5" customHeight="1"/>
    <row r="317" ht="37.5" customHeight="1"/>
    <row r="318" ht="37.5" customHeight="1"/>
    <row r="319" ht="37.5" customHeight="1"/>
    <row r="320" ht="37.5" customHeight="1"/>
    <row r="321" ht="37.5" customHeight="1"/>
  </sheetData>
  <sortState ref="A4:H38">
    <sortCondition ref="E4:E38"/>
  </sortState>
  <mergeCells count="1">
    <mergeCell ref="A1:G1"/>
  </mergeCells>
  <pageMargins left="0.590277777777778" right="0.393055555555556" top="0.590277777777778" bottom="0.393055555555556" header="0.31496062992126" footer="0.511805555555556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66" sqref="F6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发名册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Administrator</cp:lastModifiedBy>
  <dcterms:created xsi:type="dcterms:W3CDTF">2015-06-05T18:19:00Z</dcterms:created>
  <cp:lastPrinted>2021-06-30T00:55:00Z</cp:lastPrinted>
  <dcterms:modified xsi:type="dcterms:W3CDTF">2023-03-20T06:46:31Z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1F8BE26A4C224A2EB6316BC2D5547BC1</vt:lpwstr>
  </property>
  <property fmtid="{D5CDD505-2E9C-101B-9397-08002B2CF9AE}" pid="3" name="KSOProductBuildVer">
    <vt:lpwstr>2052-11.1.0.13703</vt:lpwstr>
  </property>
</Properties>
</file>