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3" activeTab="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<sst xmlns="http://schemas.openxmlformats.org/spreadsheetml/2006/main" count="2035" uniqueCount="670">
  <si>
    <t>安化县2022年部门预算公开表</t>
  </si>
  <si>
    <t>单位名称：</t>
  </si>
  <si>
    <t>304001-安化县农业农村局</t>
  </si>
  <si>
    <t>304002-安化县种子发展服务中心</t>
  </si>
  <si>
    <t>304003-安化县柑桔良繁场</t>
  </si>
  <si>
    <t>部门公开表1</t>
  </si>
  <si>
    <t>2022年收支预算总表</t>
  </si>
  <si>
    <t>编制单位：304001-安化县农业农村局,编制单位：304002-安化县种子发展服务中心,编制单位：304003-安化县柑桔良繁场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</si>
  <si>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</si>
  <si>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</si>
  <si>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</si>
  <si>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</si>
  <si>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</si>
  <si>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</si>
  <si>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</si>
  <si>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</si>
  <si>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</si>
  <si>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</si>
  <si>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</si>
  <si>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</si>
  <si>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</si>
  <si>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</si>
  <si>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</si>
  <si>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</si>
  <si>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</si>
  <si>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</si>
  <si>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</si>
  <si>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</si>
  <si>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</si>
  <si>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</si>
  <si>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</si>
  <si>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</si>
  <si>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</si>
  <si>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</si>
  <si>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</si>
  <si>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</si>
  <si>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</si>
  <si>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</si>
  <si>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</si>
  <si>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</si>
  <si>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</si>
  <si>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</si>
  <si>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</si>
  <si>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</si>
  <si>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</si>
  <si>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</si>
  <si>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</si>
  <si>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</si>
  <si>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</si>
  <si>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</si>
  <si>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</si>
  <si>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</si>
  <si>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</si>
  <si>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</si>
  <si>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</si>
  <si>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</si>
  <si>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</si>
  <si>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</si>
  <si>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</si>
  <si>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</si>
  <si>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</si>
  <si>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</si>
  <si>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</si>
  <si>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</si>
  <si>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</si>
  <si>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</si>
  <si>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</si>
  <si>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</si>
  <si>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</si>
  <si>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</si>
  <si>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</si>
  <si>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</si>
  <si>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</si>
  <si>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</si>
  <si>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</si>
  <si>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</si>
  <si>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</si>
  <si>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</si>
  <si>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</si>
  <si>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</si>
  <si>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</si>
  <si>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</si>
  <si>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</si>
  <si>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</si>
  <si>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</si>
  <si>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</si>
  <si>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</si>
  <si>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</si>
  <si>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</si>
  <si>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</si>
  <si>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</si>
  <si>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</si>
  <si>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</si>
  <si>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</si>
  <si>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</si>
  <si>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</si>
  <si>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</si>
  <si>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</si>
  <si>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</si>
  <si>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</si>
  <si>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</si>
  <si>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</si>
  <si>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</si>
  <si>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</si>
  <si>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</si>
  <si>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</si>
  <si>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</si>
  <si>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</si>
  <si>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</si>
  <si>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</si>
  <si>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</si>
  <si>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</si>
  <si>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编制单位：304001-安化县农业农村局</t>
  </si>
  <si>
    <t>编制单位：304002-安化县种子发展服务中心</t>
  </si>
  <si>
    <t>编制单位：304003-安化县柑桔良繁场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</si>
  <si>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</si>
  <si>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</si>
  <si>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</si>
  <si>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</si>
  <si>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</si>
  <si>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</si>
  <si>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</si>
  <si>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</si>
  <si>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</si>
  <si>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</si>
  <si>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</si>
  <si>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</si>
  <si>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</si>
  <si>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</si>
  <si>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</si>
  <si>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</si>
  <si>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</si>
  <si>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</si>
  <si>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</si>
  <si>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</si>
  <si>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</si>
  <si>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</si>
  <si>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</si>
  <si>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</si>
  <si>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 xml:space="preserve">     2101102</t>
  </si>
  <si>
    <t xml:space="preserve">    事业单位医疗</t>
  </si>
  <si>
    <t>213</t>
  </si>
  <si>
    <t>农林水支出</t>
  </si>
  <si>
    <t xml:space="preserve">  21301</t>
  </si>
  <si>
    <t xml:space="preserve">  农业农村</t>
  </si>
  <si>
    <t xml:space="preserve">     2130101</t>
  </si>
  <si>
    <t xml:space="preserve">    行政运行</t>
  </si>
  <si>
    <t xml:space="preserve">     2130102</t>
  </si>
  <si>
    <t xml:space="preserve">    一般行政管理事务</t>
  </si>
  <si>
    <t xml:space="preserve">     2130199</t>
  </si>
  <si>
    <t xml:space="preserve">    其他农业农村支出</t>
  </si>
  <si>
    <t xml:space="preserve">     2130110</t>
  </si>
  <si>
    <t xml:space="preserve">    执法监管</t>
  </si>
  <si>
    <t xml:space="preserve">     2130153</t>
  </si>
  <si>
    <t xml:space="preserve">    农田建设</t>
  </si>
  <si>
    <t xml:space="preserve">     2130109</t>
  </si>
  <si>
    <t xml:space="preserve">    农产品质量安全</t>
  </si>
  <si>
    <t xml:space="preserve">     2130124</t>
  </si>
  <si>
    <t xml:space="preserve">    农村合作经济</t>
  </si>
  <si>
    <t xml:space="preserve">     2130108</t>
  </si>
  <si>
    <t xml:space="preserve">    病虫害控制</t>
  </si>
  <si>
    <t xml:space="preserve">     2130122</t>
  </si>
  <si>
    <t xml:space="preserve">    农业生产发展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</si>
  <si>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</si>
  <si>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</si>
  <si>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</si>
  <si>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</si>
  <si>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</si>
  <si>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</si>
  <si>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</si>
  <si>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</si>
  <si>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</si>
  <si>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</si>
  <si>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</si>
  <si>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</si>
  <si>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</si>
  <si>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</si>
  <si>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</si>
  <si>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</si>
  <si>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</si>
  <si>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</si>
  <si>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</si>
  <si>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</si>
  <si>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</si>
  <si>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</si>
  <si>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</si>
  <si>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</si>
  <si>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</si>
  <si>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</si>
  <si>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</si>
  <si>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</si>
  <si>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</si>
  <si>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</si>
  <si>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</si>
  <si>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</si>
  <si>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</si>
  <si>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</si>
  <si>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</si>
  <si>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</si>
  <si>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</si>
  <si>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</si>
  <si>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</si>
  <si>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</si>
  <si>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</si>
  <si>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</si>
  <si>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</si>
  <si>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</si>
  <si>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</si>
  <si>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</si>
  <si>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</si>
  <si>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</si>
  <si>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</si>
  <si>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</si>
  <si>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</si>
  <si>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</si>
  <si>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</si>
  <si>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</si>
  <si>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</si>
  <si>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</si>
  <si>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</si>
  <si>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</si>
  <si>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</si>
  <si>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</si>
  <si>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安化县农业农村局</t>
  </si>
  <si>
    <t>公务接待费年初预算较上年减少1.8万元，下降5.01%，主要原因是厉行节约，压缩开支。公务车运行费年初预算较上年增加5万元，增长50%，主要原因是2022年新增1台公务用车，公务车运行费相应增加。</t>
  </si>
  <si>
    <t>安化县种子发展服务中心</t>
  </si>
  <si>
    <t>安化县柑桔良繁场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</si>
  <si>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</si>
  <si>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</si>
  <si>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</si>
  <si>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</si>
  <si>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</si>
  <si>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</si>
  <si>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</si>
  <si>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</si>
  <si>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</si>
  <si>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</si>
  <si>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</si>
  <si>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</si>
  <si>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</si>
  <si>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</si>
  <si>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</si>
  <si>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</si>
  <si>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</si>
  <si>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2080801</t>
  </si>
  <si>
    <t xml:space="preserve">    2089999</t>
  </si>
  <si>
    <t xml:space="preserve">    2101101</t>
  </si>
  <si>
    <t xml:space="preserve">    2101102</t>
  </si>
  <si>
    <t xml:space="preserve">    2130101</t>
  </si>
  <si>
    <t xml:space="preserve">    2130102</t>
  </si>
  <si>
    <t xml:space="preserve">    2130108</t>
  </si>
  <si>
    <t xml:space="preserve">    2130109</t>
  </si>
  <si>
    <t xml:space="preserve">    2130110</t>
  </si>
  <si>
    <t xml:space="preserve">    2130122</t>
  </si>
  <si>
    <t xml:space="preserve">    2130124</t>
  </si>
  <si>
    <t xml:space="preserve">    2130153</t>
  </si>
  <si>
    <t xml:space="preserve">    2130199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</si>
  <si>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</si>
  <si>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</si>
  <si>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</si>
  <si>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</si>
  <si>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</si>
  <si>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</si>
  <si>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</si>
  <si>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</si>
  <si>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</si>
  <si>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</si>
  <si>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</si>
  <si>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</si>
  <si>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</si>
  <si>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</si>
  <si>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</si>
  <si>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</si>
  <si>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</si>
  <si>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</si>
  <si>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</si>
  <si>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</si>
  <si>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</si>
  <si>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</si>
  <si>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</si>
  <si>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</si>
  <si>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</si>
  <si>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</si>
  <si>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</si>
  <si>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</si>
  <si>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</si>
  <si>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</si>
  <si>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</si>
  <si>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</si>
  <si>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</si>
  <si>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</si>
  <si>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</si>
  <si>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</si>
  <si>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</si>
  <si>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</si>
  <si>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</si>
  <si>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</si>
  <si>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</si>
  <si>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</si>
  <si>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</si>
  <si>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</si>
  <si>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</si>
  <si>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</si>
  <si>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</si>
  <si>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</si>
  <si>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</si>
  <si>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</si>
  <si>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</si>
  <si>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</si>
  <si>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</si>
  <si>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</si>
  <si>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</si>
  <si>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</si>
  <si>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</si>
  <si>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</si>
  <si>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</si>
  <si>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</si>
  <si>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</si>
  <si>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</si>
  <si>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304001</t>
  </si>
  <si>
    <t xml:space="preserve">  2080801</t>
  </si>
  <si>
    <t xml:space="preserve">  死亡抚恤</t>
  </si>
  <si>
    <t xml:space="preserve">  2101101</t>
  </si>
  <si>
    <t xml:space="preserve">  行政单位医疗</t>
  </si>
  <si>
    <t xml:space="preserve">  2130101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</si>
  <si>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</si>
  <si>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</si>
  <si>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</si>
  <si>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</si>
  <si>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</si>
  <si>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2130102</t>
  </si>
  <si>
    <t xml:space="preserve">  一般行政管理事务</t>
  </si>
  <si>
    <t xml:space="preserve">  2130199</t>
  </si>
  <si>
    <t xml:space="preserve">  其他农业农村支出</t>
  </si>
  <si>
    <t xml:space="preserve">  2130110</t>
  </si>
  <si>
    <t xml:space="preserve">  执法监管</t>
  </si>
  <si>
    <t xml:space="preserve">  2130153</t>
  </si>
  <si>
    <t xml:space="preserve">  农田建设</t>
  </si>
  <si>
    <t xml:space="preserve">  2130109</t>
  </si>
  <si>
    <t xml:space="preserve">  农产品质量安全</t>
  </si>
  <si>
    <t xml:space="preserve">  2130124</t>
  </si>
  <si>
    <t xml:space="preserve">  农村合作经济</t>
  </si>
  <si>
    <t xml:space="preserve">  2130108</t>
  </si>
  <si>
    <t xml:space="preserve">  病虫害控制</t>
  </si>
  <si>
    <t xml:space="preserve">  2130122</t>
  </si>
  <si>
    <t xml:space="preserve">  农业生产发展</t>
  </si>
  <si>
    <t>304002</t>
  </si>
  <si>
    <t xml:space="preserve">  2101102</t>
  </si>
  <si>
    <t xml:space="preserve">  事业单位医疗</t>
  </si>
  <si>
    <t>304003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</si>
  <si>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</si>
  <si>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</si>
  <si>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</si>
  <si>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</si>
  <si>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</si>
  <si>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</si>
  <si>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</si>
  <si>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</si>
  <si>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</si>
  <si>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</si>
  <si>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</si>
  <si>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</si>
  <si>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</si>
  <si>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</si>
  <si>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</si>
  <si>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</si>
  <si>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</si>
  <si>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</si>
  <si>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</si>
  <si>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</si>
  <si>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</si>
  <si>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</si>
  <si>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</si>
  <si>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</si>
  <si>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</si>
  <si>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</si>
  <si>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</si>
  <si>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</si>
  <si>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</si>
  <si>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  304001</t>
  </si>
  <si>
    <t xml:space="preserve">    安化县农业农村局</t>
  </si>
  <si>
    <t>农产品质量安全检验监管经费</t>
  </si>
  <si>
    <t>化学试剂和助剂</t>
  </si>
  <si>
    <t>30000</t>
  </si>
  <si>
    <t>国家农产品质量安全县经费</t>
  </si>
  <si>
    <t>80000</t>
  </si>
  <si>
    <t>广告服务</t>
  </si>
  <si>
    <t>其他办公消耗用品及类似物品</t>
  </si>
  <si>
    <t>15000</t>
  </si>
  <si>
    <t>其他印刷品</t>
  </si>
  <si>
    <t>2022年世行贷款湖南农田污染综合管理项目配套资金</t>
  </si>
  <si>
    <t>数字照相机</t>
  </si>
  <si>
    <t>1</t>
  </si>
  <si>
    <t>农作物病虫害防治工作经费</t>
  </si>
  <si>
    <t>20000</t>
  </si>
  <si>
    <t>减负惠农政策落实和监督经费</t>
  </si>
  <si>
    <t>农业综合执法</t>
  </si>
  <si>
    <t>单证印刷服务</t>
  </si>
  <si>
    <t>10000</t>
  </si>
  <si>
    <t>现代农业综合改革工作经费</t>
  </si>
  <si>
    <t>其他印刷服务</t>
  </si>
  <si>
    <t>高标准农田建设经费</t>
  </si>
  <si>
    <t>小型计算机</t>
  </si>
  <si>
    <t>2</t>
  </si>
  <si>
    <t>其他打印设备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</si>
  <si>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</si>
  <si>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</si>
  <si>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</si>
  <si>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</si>
  <si>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</si>
  <si>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</si>
  <si>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</si>
  <si>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</si>
  <si>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</si>
  <si>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</si>
  <si>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</si>
  <si>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</si>
  <si>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</si>
  <si>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</si>
  <si>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</si>
  <si>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</si>
  <si>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304001</t>
  </si>
  <si>
    <t xml:space="preserve">  2022非税征收成本</t>
  </si>
  <si>
    <t>完成2022年非税工作任务</t>
  </si>
  <si>
    <t>产出指标</t>
  </si>
  <si>
    <t>数量指标</t>
  </si>
  <si>
    <t>完成国有资产有偿使用目标</t>
  </si>
  <si>
    <t>3</t>
  </si>
  <si>
    <t>万元</t>
  </si>
  <si>
    <t>≥</t>
  </si>
  <si>
    <t>时效指标</t>
  </si>
  <si>
    <t>当年完成率</t>
  </si>
  <si>
    <t>100</t>
  </si>
  <si>
    <t>%</t>
  </si>
  <si>
    <t>＝</t>
  </si>
  <si>
    <t>质量指标</t>
  </si>
  <si>
    <t>成本指标</t>
  </si>
  <si>
    <t>经济成本指标</t>
  </si>
  <si>
    <t>国有资产有偿使用税收</t>
  </si>
  <si>
    <t>2.5</t>
  </si>
  <si>
    <t>效益指标</t>
  </si>
  <si>
    <t>经济效益指标</t>
  </si>
  <si>
    <t>满意度指标</t>
  </si>
  <si>
    <t>服务对象满意度指标</t>
  </si>
  <si>
    <t>服务对象满意度</t>
  </si>
  <si>
    <t>98</t>
  </si>
  <si>
    <t xml:space="preserve">  2022年世行贷款湖南农田污染综合管理项目配套资金</t>
  </si>
  <si>
    <t>综合管理重金属污染农田9000亩，保障农产品安全生产</t>
  </si>
  <si>
    <t>项目区农户经济收入提高</t>
  </si>
  <si>
    <t>10</t>
  </si>
  <si>
    <t>社会效益指标</t>
  </si>
  <si>
    <t>项目区农户治理农田污染意识</t>
  </si>
  <si>
    <t>80</t>
  </si>
  <si>
    <t>项目管理人员能力提升</t>
  </si>
  <si>
    <t>90</t>
  </si>
  <si>
    <t>生态效益指标</t>
  </si>
  <si>
    <t>世行项目管理受污染农田面积（亩）</t>
  </si>
  <si>
    <t>9000</t>
  </si>
  <si>
    <t>亩</t>
  </si>
  <si>
    <t>按时支付资金</t>
  </si>
  <si>
    <t>世行项目完成年度投资计划</t>
  </si>
  <si>
    <t>世行项目农田稻米镉达标率</t>
  </si>
  <si>
    <t>项目区农民对项目实施满意度</t>
  </si>
  <si>
    <t xml:space="preserve">  病死猪无害化处理收集日常运营费用</t>
  </si>
  <si>
    <t>加强无害化处理收集巡查监管、定点屠宰厂废弃物无害化处理监管，养殖场生产巡查监管</t>
  </si>
  <si>
    <t>巡查监管</t>
  </si>
  <si>
    <t>养殖场生产巡查监管</t>
  </si>
  <si>
    <t>18</t>
  </si>
  <si>
    <t>次</t>
  </si>
  <si>
    <t>定点屠宰厂废弃物无害化处理监管</t>
  </si>
  <si>
    <t>12</t>
  </si>
  <si>
    <t>无害化处理收集巡查监管</t>
  </si>
  <si>
    <t>15</t>
  </si>
  <si>
    <t>巡查整改率</t>
  </si>
  <si>
    <t>群众满意度</t>
  </si>
  <si>
    <t>农村人居环境质量</t>
  </si>
  <si>
    <t>显著提升</t>
  </si>
  <si>
    <t>定性</t>
  </si>
  <si>
    <t xml:space="preserve">  高标准农田建设经费</t>
  </si>
  <si>
    <t>高标准农田建设面积20000亩以上</t>
  </si>
  <si>
    <t>项目验收合格率</t>
  </si>
  <si>
    <t>高标准农田建设面积</t>
  </si>
  <si>
    <t>任务完成及时率</t>
  </si>
  <si>
    <t>受益建档立卡贫困户人数</t>
  </si>
  <si>
    <t>人</t>
  </si>
  <si>
    <t>高标准农田建设项目亩均补助标准</t>
  </si>
  <si>
    <t>1549</t>
  </si>
  <si>
    <t>元</t>
  </si>
  <si>
    <t>定量</t>
  </si>
  <si>
    <t>受益群众满意度</t>
  </si>
  <si>
    <t>95</t>
  </si>
  <si>
    <t xml:space="preserve">  国家农产品质量安全县经费</t>
  </si>
  <si>
    <t>国家农产品质量安全县荣誉</t>
  </si>
  <si>
    <t>全县“两品一标”认证产品</t>
  </si>
  <si>
    <t>&gt;=120</t>
  </si>
  <si>
    <t>个</t>
  </si>
  <si>
    <t>全县农产品农药残留定性检测</t>
  </si>
  <si>
    <t>&gt;=15000</t>
  </si>
  <si>
    <t>批次</t>
  </si>
  <si>
    <t>农产品质量安全追溯赋码</t>
  </si>
  <si>
    <t>&gt;=500</t>
  </si>
  <si>
    <t>全县农产品质量安全监管巡查</t>
  </si>
  <si>
    <t>&gt;=200</t>
  </si>
  <si>
    <t>承诺达标合格证出具</t>
  </si>
  <si>
    <t>&gt;=10000</t>
  </si>
  <si>
    <t>张</t>
  </si>
  <si>
    <t>巡查整改到位率</t>
  </si>
  <si>
    <t>&gt;=100</t>
  </si>
  <si>
    <t>监测数据时效性</t>
  </si>
  <si>
    <t>&gt;=95</t>
  </si>
  <si>
    <t>农产品质量安全合格率</t>
  </si>
  <si>
    <t>&gt;=98</t>
  </si>
  <si>
    <t>全县农产品农药残留定性监测</t>
  </si>
  <si>
    <t>20</t>
  </si>
  <si>
    <t>元/人.次</t>
  </si>
  <si>
    <t>农产品质量安全群众满意度</t>
  </si>
  <si>
    <t>&gt;=90</t>
  </si>
  <si>
    <t>农产品质量安全水平</t>
  </si>
  <si>
    <t xml:space="preserve">  机关基层党组织活动经费</t>
  </si>
  <si>
    <t>提高党员素质</t>
  </si>
  <si>
    <t>提升党员干部思想政治素质</t>
  </si>
  <si>
    <t>显著提高</t>
  </si>
  <si>
    <t>组织党员外出学习及主题党日活动</t>
  </si>
  <si>
    <t>党建资料</t>
  </si>
  <si>
    <t>70000</t>
  </si>
  <si>
    <t>服务人民群众满意度</t>
  </si>
  <si>
    <t>为人民群众排忧解难</t>
  </si>
  <si>
    <t>持续</t>
  </si>
  <si>
    <t xml:space="preserve">  减负惠农政策落实和监督经费</t>
  </si>
  <si>
    <t>落实减负惠农政策，加强监督</t>
  </si>
  <si>
    <t>减负惠农政策宣传</t>
  </si>
  <si>
    <t>4</t>
  </si>
  <si>
    <t>当年案件查处完成率</t>
  </si>
  <si>
    <t>减负惠农政策宣传乡镇普及率</t>
  </si>
  <si>
    <t>保障涉农收费在标准内</t>
  </si>
  <si>
    <t>减负惠农政策宣传资料</t>
  </si>
  <si>
    <t xml:space="preserve">  离退休干部公用经费</t>
  </si>
  <si>
    <t>保障离退休干部经费</t>
  </si>
  <si>
    <t>离退休干部公用经费</t>
  </si>
  <si>
    <t>500</t>
  </si>
  <si>
    <t>元/人</t>
  </si>
  <si>
    <t>党员离退休干部公用经费</t>
  </si>
  <si>
    <t>1000</t>
  </si>
  <si>
    <t>按标准拨付老干工作经费</t>
  </si>
  <si>
    <t>离退休干部慰问</t>
  </si>
  <si>
    <t>8</t>
  </si>
  <si>
    <t>组织离退休干部活动</t>
  </si>
  <si>
    <t>离退休干部满意度</t>
  </si>
  <si>
    <t>保障离退休干部待遇</t>
  </si>
  <si>
    <t xml:space="preserve">  农产品质量安全检验监管经费</t>
  </si>
  <si>
    <t>加强农产品质量安全检验监管</t>
  </si>
  <si>
    <t>农产品质量安全定量风险监测</t>
  </si>
  <si>
    <t>农产品质量监督抽查</t>
  </si>
  <si>
    <t>&gt;=150</t>
  </si>
  <si>
    <t>农产品质量安全定性检测</t>
  </si>
  <si>
    <t>&gt;=6000</t>
  </si>
  <si>
    <t>农产品质量安全定量例行监测</t>
  </si>
  <si>
    <t>&gt;=300</t>
  </si>
  <si>
    <t>农产品质量安全监管巡查</t>
  </si>
  <si>
    <t>&gt;=24</t>
  </si>
  <si>
    <t>监督抽查问题查处率</t>
  </si>
  <si>
    <t>&gt;=0.1</t>
  </si>
  <si>
    <t>200</t>
  </si>
  <si>
    <t>农产品质量安全监督抽查</t>
  </si>
  <si>
    <t>2000</t>
  </si>
  <si>
    <t>农产品质量安全定性监测</t>
  </si>
  <si>
    <t>农产品质量安全风险监测</t>
  </si>
  <si>
    <t xml:space="preserve">  农业综合执法</t>
  </si>
  <si>
    <t>开展农资市场执法、精简拆解保留农用船舶，检查农产品基地，抽取农药样品，扑杀生猪，引导报废变型拖拉机</t>
  </si>
  <si>
    <t>开展农资市场执法</t>
  </si>
  <si>
    <t>35</t>
  </si>
  <si>
    <t>引导报废变型拖拉机</t>
  </si>
  <si>
    <t>52</t>
  </si>
  <si>
    <t>台/套</t>
  </si>
  <si>
    <t>扑杀生猪</t>
  </si>
  <si>
    <t>3865</t>
  </si>
  <si>
    <t>头</t>
  </si>
  <si>
    <t>抽取农药样品</t>
  </si>
  <si>
    <t>30</t>
  </si>
  <si>
    <t>精简拆解保留农用船舶</t>
  </si>
  <si>
    <t>589</t>
  </si>
  <si>
    <t>只</t>
  </si>
  <si>
    <t>检查农产品基地</t>
  </si>
  <si>
    <t>62</t>
  </si>
  <si>
    <t>渔民满意度</t>
  </si>
  <si>
    <t>执法抽样抽检</t>
  </si>
  <si>
    <t>按商品价格</t>
  </si>
  <si>
    <t>平安农机安全生产</t>
  </si>
  <si>
    <t>禁捕退捕工作先进县</t>
  </si>
  <si>
    <t xml:space="preserve">  农作物病虫害防治工作经费</t>
  </si>
  <si>
    <t>加强病虫害防治监测工作，及时报送病虫害监测数据，加强农作物统防统治及绿色防控工作</t>
  </si>
  <si>
    <t>病虫害监测数据报送准确率</t>
  </si>
  <si>
    <t>病虫害总损失率</t>
  </si>
  <si>
    <t>5</t>
  </si>
  <si>
    <t>病虫害处置率</t>
  </si>
  <si>
    <t>病虫害防治面积</t>
  </si>
  <si>
    <t>600</t>
  </si>
  <si>
    <t>万亩次</t>
  </si>
  <si>
    <t>农作物统防统治面积</t>
  </si>
  <si>
    <t>万亩</t>
  </si>
  <si>
    <t>发布病虫情报</t>
  </si>
  <si>
    <t>期</t>
  </si>
  <si>
    <t>绿色防控技术推广面积</t>
  </si>
  <si>
    <t>65</t>
  </si>
  <si>
    <t>支持病虫害示范项目的数量</t>
  </si>
  <si>
    <t>病虫害监测数据报送及时率</t>
  </si>
  <si>
    <t>改善农作物生态环境</t>
  </si>
  <si>
    <t>显著改善</t>
  </si>
  <si>
    <t>病虫害防治资料费</t>
  </si>
  <si>
    <t>受益农户满意度</t>
  </si>
  <si>
    <t xml:space="preserve">  土地承包纠纷仲裁工作经费</t>
  </si>
  <si>
    <t>及时调解农村土地承包纠纷，保障农村土地承包长期稳定</t>
  </si>
  <si>
    <t>农村土地承包纠纷调解成功率</t>
  </si>
  <si>
    <t>农村土地承包纠纷调解率</t>
  </si>
  <si>
    <t>农村土地承包长期稳定</t>
  </si>
  <si>
    <t>处理纠纷</t>
  </si>
  <si>
    <t>土地纠纷调处群众满意度</t>
  </si>
  <si>
    <t xml:space="preserve">  现代农业综合改革工作经费</t>
  </si>
  <si>
    <t>现代农业改革调研，完成改革任务，持续增加农村居民可支配收入</t>
  </si>
  <si>
    <t>现代农业改革调研</t>
  </si>
  <si>
    <t>现代农业改革调研次数</t>
  </si>
  <si>
    <t>改革任务完成率</t>
  </si>
  <si>
    <t>农村改革群众满意度</t>
  </si>
  <si>
    <t>农村居民可支配收入增加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</si>
  <si>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</si>
  <si>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</si>
  <si>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</si>
  <si>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</si>
  <si>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</si>
  <si>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</si>
  <si>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</si>
  <si>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</si>
  <si>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</si>
  <si>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</si>
  <si>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</si>
  <si>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</si>
  <si>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贯彻落实党中央和国务院关于“三农”工作的方针政策和决策部署，全面落实省、市、县委政府关于“三农”工作的部署要求，在履行职责过程中坚持和加强党对“三农”工作的集中统一领导。</t>
  </si>
  <si>
    <t>重点工作任务完成</t>
  </si>
  <si>
    <t>任务完成率</t>
  </si>
  <si>
    <t>履职目标实现</t>
  </si>
  <si>
    <t>实现率</t>
  </si>
  <si>
    <t>履职效益</t>
  </si>
  <si>
    <t>社会效益</t>
  </si>
  <si>
    <t>满意度</t>
  </si>
  <si>
    <t>搞好农作物新品种实验、审定、推广工作，搞好种子供应，提供相关技术服务</t>
  </si>
  <si>
    <t>搞好无病毒柑桔良种的繁育、推广，无病毒砧木种子的生产，建设无病毒良种苗木基地并搞好相关技术服务。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</si>
  <si>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</si>
  <si>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</si>
  <si>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</si>
  <si>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</si>
  <si>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</si>
  <si>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</si>
  <si>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</si>
  <si>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</si>
  <si>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</si>
  <si>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</si>
  <si>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</si>
  <si>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</si>
  <si>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</si>
  <si>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</si>
  <si>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</si>
  <si>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</si>
  <si>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</si>
  <si>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</si>
  <si>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</si>
  <si>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C0806</t>
  </si>
  <si>
    <t>小微企业</t>
  </si>
  <si>
    <t>农户</t>
  </si>
  <si>
    <t>C08140101</t>
  </si>
  <si>
    <t>C08140199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</si>
</sst>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"/>
    </sheetView>
  </sheetViews>
  <sheetFormatPr defaultColWidth="10" defaultRowHeight="13.5" outlineLevelRow="6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3" t="s">
        <v>0</v>
      </c>
      <c r="B2" s="53"/>
      <c r="C2" s="53"/>
      <c r="D2" s="53"/>
      <c r="E2" s="53"/>
      <c r="F2" s="53"/>
    </row>
    <row r="3" ht="25.85" customHeight="1"/>
    <row r="4" ht="25" customHeight="1"/>
    <row r="5" ht="35.35" customHeight="1" spans="1:6">
      <c r="A5" s="54"/>
      <c r="B5" s="54"/>
      <c r="C5" s="54" t="s">
        <v>1</v>
      </c>
      <c r="D5" s="54" t="s">
        <v>2</v>
      </c>
      <c r="E5" s="54"/>
      <c r="F5" s="54"/>
    </row>
    <row r="6" ht="35.35" customHeight="1" spans="1:6">
      <c r="A6" s="54"/>
      <c r="B6" s="54"/>
      <c r="C6" s="54"/>
      <c r="D6" s="54" t="s">
        <v>3</v>
      </c>
      <c r="E6" s="54"/>
      <c r="F6" s="54"/>
    </row>
    <row r="7" ht="35.35" customHeight="1" spans="1:6">
      <c r="A7" s="54"/>
      <c r="B7" s="54"/>
      <c r="C7" s="54"/>
      <c r="D7" s="54" t="s">
        <v>4</v>
      </c>
      <c r="E7" s="54"/>
      <c r="F7" s="54"/>
    </row>
  </sheetData>
  <mergeCells count="7">
    <mergeCell ref="A2:F2"/>
    <mergeCell ref="D5:E5"/>
    <mergeCell ref="D6:E6"/>
    <mergeCell ref="D7:E7"/>
    <mergeCell ref="A5:A7"/>
    <mergeCell ref="B5:B7"/>
    <mergeCell ref="C5:C7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258</v>
      </c>
      <c r="B1" s="1"/>
      <c r="C1" s="1"/>
    </row>
    <row r="2" ht="32.75" customHeight="1" spans="1:7">
      <c r="A2" s="26" t="s">
        <v>259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4.5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>
        <v>2182.45735</v>
      </c>
      <c r="F8" s="47">
        <v>1960.95735</v>
      </c>
      <c r="G8" s="47">
        <v>221.5</v>
      </c>
    </row>
    <row r="9" ht="19.55" customHeight="1" spans="1:7">
      <c r="A9" s="48" t="s">
        <v>119</v>
      </c>
      <c r="B9" s="48"/>
      <c r="C9" s="48"/>
      <c r="D9" s="7" t="s">
        <v>120</v>
      </c>
      <c r="E9" s="47">
        <v>207.323748</v>
      </c>
      <c r="F9" s="47">
        <v>207.323748</v>
      </c>
      <c r="G9" s="47">
        <v>0</v>
      </c>
    </row>
    <row r="10" ht="19.55" customHeight="1" spans="1:7">
      <c r="A10" s="5" t="s">
        <v>121</v>
      </c>
      <c r="B10" s="5"/>
      <c r="C10" s="5"/>
      <c r="D10" s="27" t="s">
        <v>122</v>
      </c>
      <c r="E10" s="47">
        <v>20.0388</v>
      </c>
      <c r="F10" s="47">
        <v>20.0388</v>
      </c>
      <c r="G10" s="47">
        <v>0</v>
      </c>
    </row>
    <row r="11" ht="19.55" customHeight="1" spans="1:7">
      <c r="A11" s="49" t="s">
        <v>244</v>
      </c>
      <c r="B11" s="49"/>
      <c r="C11" s="49"/>
      <c r="D11" s="49" t="s">
        <v>124</v>
      </c>
      <c r="E11" s="35">
        <v>20.0388</v>
      </c>
      <c r="F11" s="35">
        <v>20.0388</v>
      </c>
      <c r="G11" s="35"/>
    </row>
    <row r="12" ht="19.55" customHeight="1" spans="1:7">
      <c r="A12" s="5" t="s">
        <v>125</v>
      </c>
      <c r="B12" s="5"/>
      <c r="C12" s="5"/>
      <c r="D12" s="27" t="s">
        <v>126</v>
      </c>
      <c r="E12" s="47">
        <v>171.231952</v>
      </c>
      <c r="F12" s="47">
        <v>171.231952</v>
      </c>
      <c r="G12" s="47">
        <v>0</v>
      </c>
    </row>
    <row r="13" ht="25" customHeight="1" spans="1:7">
      <c r="A13" s="49" t="s">
        <v>243</v>
      </c>
      <c r="B13" s="49"/>
      <c r="C13" s="49"/>
      <c r="D13" s="49" t="s">
        <v>128</v>
      </c>
      <c r="E13" s="35">
        <v>171.231952</v>
      </c>
      <c r="F13" s="35">
        <v>171.231952</v>
      </c>
      <c r="G13" s="35"/>
    </row>
    <row r="14" ht="19.55" customHeight="1" spans="1:7">
      <c r="A14" s="5" t="s">
        <v>129</v>
      </c>
      <c r="B14" s="5"/>
      <c r="C14" s="5"/>
      <c r="D14" s="27" t="s">
        <v>130</v>
      </c>
      <c r="E14" s="47">
        <v>16.052996</v>
      </c>
      <c r="F14" s="47">
        <v>16.052996</v>
      </c>
      <c r="G14" s="47">
        <v>0</v>
      </c>
    </row>
    <row r="15" ht="19.55" customHeight="1" spans="1:7">
      <c r="A15" s="49" t="s">
        <v>245</v>
      </c>
      <c r="B15" s="49"/>
      <c r="C15" s="49"/>
      <c r="D15" s="49" t="s">
        <v>132</v>
      </c>
      <c r="E15" s="35">
        <v>16.052996</v>
      </c>
      <c r="F15" s="35">
        <v>16.052996</v>
      </c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>
        <v>90.873438</v>
      </c>
      <c r="F16" s="47">
        <v>90.873438</v>
      </c>
      <c r="G16" s="47">
        <v>0</v>
      </c>
    </row>
    <row r="17" ht="19.55" customHeight="1" spans="1:7">
      <c r="A17" s="5" t="s">
        <v>135</v>
      </c>
      <c r="B17" s="5"/>
      <c r="C17" s="5"/>
      <c r="D17" s="27" t="s">
        <v>136</v>
      </c>
      <c r="E17" s="47">
        <v>90.873438</v>
      </c>
      <c r="F17" s="47">
        <v>90.873438</v>
      </c>
      <c r="G17" s="47">
        <v>0</v>
      </c>
    </row>
    <row r="18" ht="19.55" customHeight="1" spans="1:7">
      <c r="A18" s="49" t="s">
        <v>246</v>
      </c>
      <c r="B18" s="49"/>
      <c r="C18" s="49"/>
      <c r="D18" s="49" t="s">
        <v>138</v>
      </c>
      <c r="E18" s="35">
        <v>78.008334</v>
      </c>
      <c r="F18" s="35">
        <v>78.008334</v>
      </c>
      <c r="G18" s="35"/>
    </row>
    <row r="19" ht="19.55" customHeight="1" spans="1:7">
      <c r="A19" s="49" t="s">
        <v>247</v>
      </c>
      <c r="B19" s="49"/>
      <c r="C19" s="49"/>
      <c r="D19" s="49" t="s">
        <v>140</v>
      </c>
      <c r="E19" s="35">
        <v>12.865104</v>
      </c>
      <c r="F19" s="35">
        <v>12.865104</v>
      </c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>
        <v>1755.8362</v>
      </c>
      <c r="F20" s="47">
        <v>1534.3362</v>
      </c>
      <c r="G20" s="47">
        <v>221.5</v>
      </c>
    </row>
    <row r="21" ht="19.55" customHeight="1" spans="1:7">
      <c r="A21" s="5" t="s">
        <v>143</v>
      </c>
      <c r="B21" s="5"/>
      <c r="C21" s="5"/>
      <c r="D21" s="27" t="s">
        <v>144</v>
      </c>
      <c r="E21" s="47">
        <v>1755.8362</v>
      </c>
      <c r="F21" s="47">
        <v>1534.3362</v>
      </c>
      <c r="G21" s="47">
        <v>221.5</v>
      </c>
    </row>
    <row r="22" ht="19.55" customHeight="1" spans="1:7">
      <c r="A22" s="49" t="s">
        <v>248</v>
      </c>
      <c r="B22" s="49"/>
      <c r="C22" s="49"/>
      <c r="D22" s="49" t="s">
        <v>146</v>
      </c>
      <c r="E22" s="35">
        <v>1534.3362</v>
      </c>
      <c r="F22" s="35">
        <v>1534.3362</v>
      </c>
      <c r="G22" s="35"/>
    </row>
    <row r="23" ht="19.55" customHeight="1" spans="1:7">
      <c r="A23" s="49" t="s">
        <v>249</v>
      </c>
      <c r="B23" s="49"/>
      <c r="C23" s="49"/>
      <c r="D23" s="49" t="s">
        <v>148</v>
      </c>
      <c r="E23" s="35">
        <v>31.5</v>
      </c>
      <c r="F23" s="35"/>
      <c r="G23" s="35">
        <v>31.5</v>
      </c>
    </row>
    <row r="24" ht="19.55" customHeight="1" spans="1:7">
      <c r="A24" s="49" t="s">
        <v>256</v>
      </c>
      <c r="B24" s="49"/>
      <c r="C24" s="49"/>
      <c r="D24" s="49" t="s">
        <v>150</v>
      </c>
      <c r="E24" s="35">
        <v>10</v>
      </c>
      <c r="F24" s="35"/>
      <c r="G24" s="35">
        <v>10</v>
      </c>
    </row>
    <row r="25" ht="19.55" customHeight="1" spans="1:7">
      <c r="A25" s="49" t="s">
        <v>252</v>
      </c>
      <c r="B25" s="49"/>
      <c r="C25" s="49"/>
      <c r="D25" s="49" t="s">
        <v>152</v>
      </c>
      <c r="E25" s="35">
        <v>30</v>
      </c>
      <c r="F25" s="35"/>
      <c r="G25" s="35">
        <v>30</v>
      </c>
    </row>
    <row r="26" ht="19.55" customHeight="1" spans="1:7">
      <c r="A26" s="49" t="s">
        <v>255</v>
      </c>
      <c r="B26" s="49"/>
      <c r="C26" s="49"/>
      <c r="D26" s="49" t="s">
        <v>154</v>
      </c>
      <c r="E26" s="35">
        <v>47</v>
      </c>
      <c r="F26" s="35"/>
      <c r="G26" s="35">
        <v>47</v>
      </c>
    </row>
    <row r="27" ht="19.55" customHeight="1" spans="1:7">
      <c r="A27" s="49" t="s">
        <v>251</v>
      </c>
      <c r="B27" s="49"/>
      <c r="C27" s="49"/>
      <c r="D27" s="49" t="s">
        <v>156</v>
      </c>
      <c r="E27" s="35">
        <v>51</v>
      </c>
      <c r="F27" s="35"/>
      <c r="G27" s="35">
        <v>51</v>
      </c>
    </row>
    <row r="28" ht="19.55" customHeight="1" spans="1:7">
      <c r="A28" s="49" t="s">
        <v>254</v>
      </c>
      <c r="B28" s="49"/>
      <c r="C28" s="49"/>
      <c r="D28" s="49" t="s">
        <v>158</v>
      </c>
      <c r="E28" s="35">
        <v>32</v>
      </c>
      <c r="F28" s="35"/>
      <c r="G28" s="35">
        <v>32</v>
      </c>
    </row>
    <row r="29" ht="19.55" customHeight="1" spans="1:7">
      <c r="A29" s="49" t="s">
        <v>250</v>
      </c>
      <c r="B29" s="49"/>
      <c r="C29" s="49"/>
      <c r="D29" s="49" t="s">
        <v>160</v>
      </c>
      <c r="E29" s="35">
        <v>10</v>
      </c>
      <c r="F29" s="35"/>
      <c r="G29" s="35">
        <v>10</v>
      </c>
    </row>
    <row r="30" ht="19.55" customHeight="1" spans="1:7">
      <c r="A30" s="49" t="s">
        <v>253</v>
      </c>
      <c r="B30" s="49"/>
      <c r="C30" s="49"/>
      <c r="D30" s="49" t="s">
        <v>162</v>
      </c>
      <c r="E30" s="35">
        <v>10</v>
      </c>
      <c r="F30" s="35"/>
      <c r="G30" s="35">
        <v>10</v>
      </c>
    </row>
    <row r="31" ht="19.55" customHeight="1" spans="1:7">
      <c r="A31" s="48" t="s">
        <v>163</v>
      </c>
      <c r="B31" s="48"/>
      <c r="C31" s="48"/>
      <c r="D31" s="7" t="s">
        <v>164</v>
      </c>
      <c r="E31" s="47">
        <v>128.423964</v>
      </c>
      <c r="F31" s="47">
        <v>128.423964</v>
      </c>
      <c r="G31" s="47">
        <v>0</v>
      </c>
    </row>
    <row r="32" ht="19.55" customHeight="1" spans="1:7">
      <c r="A32" s="5" t="s">
        <v>165</v>
      </c>
      <c r="B32" s="5"/>
      <c r="C32" s="5"/>
      <c r="D32" s="27" t="s">
        <v>166</v>
      </c>
      <c r="E32" s="47">
        <v>128.423964</v>
      </c>
      <c r="F32" s="47">
        <v>128.423964</v>
      </c>
      <c r="G32" s="47">
        <v>0</v>
      </c>
    </row>
    <row r="33" ht="19.55" customHeight="1" spans="1:7">
      <c r="A33" s="49" t="s">
        <v>257</v>
      </c>
      <c r="B33" s="49"/>
      <c r="C33" s="49"/>
      <c r="D33" s="49" t="s">
        <v>53</v>
      </c>
      <c r="E33" s="35">
        <v>128.423964</v>
      </c>
      <c r="F33" s="35">
        <v>128.423964</v>
      </c>
      <c r="G33" s="35"/>
    </row>
  </sheetData>
  <mergeCells count="33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6"/>
  <sheetViews>
    <sheetView topLeftCell="B2"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260</v>
      </c>
      <c r="B1" s="4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6" t="s">
        <v>261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ht="21.55" customHeight="1" spans="1:66">
      <c r="A3" s="27" t="s">
        <v>112</v>
      </c>
      <c r="B3" s="27"/>
      <c r="C3" s="27"/>
      <c r="D3" s="27"/>
      <c r="E3" s="27"/>
      <c r="BJ3" s="9"/>
      <c r="BK3" s="9"/>
      <c r="BL3" s="9"/>
      <c r="BM3" s="9"/>
      <c r="BN3" s="9"/>
    </row>
    <row r="4" ht="21.55" customHeight="1" spans="1:66">
      <c r="A4" s="27" t="s">
        <v>113</v>
      </c>
      <c r="B4" s="27"/>
      <c r="C4" s="27"/>
      <c r="D4" s="27"/>
      <c r="E4" s="27"/>
      <c r="BJ4" s="9"/>
      <c r="BK4" s="9"/>
      <c r="BL4" s="9"/>
      <c r="BM4" s="9"/>
      <c r="BN4" s="9"/>
    </row>
    <row r="5" ht="21.55" customHeight="1" spans="1:66">
      <c r="A5" s="27" t="s">
        <v>114</v>
      </c>
      <c r="B5" s="27"/>
      <c r="C5" s="27"/>
      <c r="D5" s="27"/>
      <c r="E5" s="27"/>
      <c r="BJ5" s="9"/>
      <c r="BK5" s="9"/>
      <c r="BL5" s="9"/>
      <c r="BM5" s="9"/>
      <c r="BN5" s="9"/>
    </row>
    <row r="6" ht="25.85" customHeight="1" spans="1:66">
      <c r="A6" s="4" t="s">
        <v>262</v>
      </c>
      <c r="B6" s="4" t="s">
        <v>263</v>
      </c>
      <c r="C6" s="4" t="s">
        <v>264</v>
      </c>
      <c r="D6" s="4" t="s">
        <v>265</v>
      </c>
      <c r="E6" s="4"/>
      <c r="F6" s="4"/>
      <c r="G6" s="4"/>
      <c r="H6" s="4"/>
      <c r="I6" s="4" t="s">
        <v>266</v>
      </c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267</v>
      </c>
      <c r="U6" s="4"/>
      <c r="V6" s="4"/>
      <c r="W6" s="4"/>
      <c r="X6" s="4"/>
      <c r="Y6" s="4"/>
      <c r="Z6" s="4"/>
      <c r="AA6" s="4"/>
      <c r="AB6" s="4" t="s">
        <v>268</v>
      </c>
      <c r="AC6" s="4"/>
      <c r="AD6" s="4"/>
      <c r="AE6" s="4"/>
      <c r="AF6" s="4"/>
      <c r="AG6" s="4"/>
      <c r="AH6" s="4"/>
      <c r="AI6" s="4" t="s">
        <v>269</v>
      </c>
      <c r="AJ6" s="4"/>
      <c r="AK6" s="4"/>
      <c r="AL6" s="4"/>
      <c r="AM6" s="4" t="s">
        <v>270</v>
      </c>
      <c r="AN6" s="4"/>
      <c r="AO6" s="4" t="s">
        <v>271</v>
      </c>
      <c r="AP6" s="4"/>
      <c r="AQ6" s="4"/>
      <c r="AR6" s="4"/>
      <c r="AS6" s="4" t="s">
        <v>272</v>
      </c>
      <c r="AT6" s="4"/>
      <c r="AU6" s="4"/>
      <c r="AV6" s="4" t="s">
        <v>204</v>
      </c>
      <c r="AW6" s="4"/>
      <c r="AX6" s="4"/>
      <c r="AY6" s="4"/>
      <c r="AZ6" s="4"/>
      <c r="BA6" s="4"/>
      <c r="BB6" s="4" t="s">
        <v>273</v>
      </c>
      <c r="BC6" s="4"/>
      <c r="BD6" s="4"/>
      <c r="BE6" s="4" t="s">
        <v>274</v>
      </c>
      <c r="BF6" s="4"/>
      <c r="BG6" s="4"/>
      <c r="BH6" s="4"/>
      <c r="BI6" s="4"/>
      <c r="BJ6" s="4" t="s">
        <v>275</v>
      </c>
      <c r="BK6" s="4"/>
      <c r="BL6" s="4"/>
      <c r="BM6" s="4"/>
      <c r="BN6" s="4"/>
    </row>
    <row r="7" ht="50" customHeight="1" spans="1:66">
      <c r="A7" s="4"/>
      <c r="B7" s="4"/>
      <c r="C7" s="4"/>
      <c r="D7" s="4" t="s">
        <v>276</v>
      </c>
      <c r="E7" s="4" t="s">
        <v>277</v>
      </c>
      <c r="F7" s="4" t="s">
        <v>278</v>
      </c>
      <c r="G7" s="4" t="s">
        <v>279</v>
      </c>
      <c r="H7" s="4" t="s">
        <v>280</v>
      </c>
      <c r="I7" s="4" t="s">
        <v>276</v>
      </c>
      <c r="J7" s="4" t="s">
        <v>281</v>
      </c>
      <c r="K7" s="4" t="s">
        <v>282</v>
      </c>
      <c r="L7" s="4" t="s">
        <v>283</v>
      </c>
      <c r="M7" s="4" t="s">
        <v>284</v>
      </c>
      <c r="N7" s="4" t="s">
        <v>285</v>
      </c>
      <c r="O7" s="4" t="s">
        <v>219</v>
      </c>
      <c r="P7" s="4" t="s">
        <v>286</v>
      </c>
      <c r="Q7" s="4" t="s">
        <v>287</v>
      </c>
      <c r="R7" s="4" t="s">
        <v>288</v>
      </c>
      <c r="S7" s="4" t="s">
        <v>289</v>
      </c>
      <c r="T7" s="4" t="s">
        <v>276</v>
      </c>
      <c r="U7" s="4" t="s">
        <v>290</v>
      </c>
      <c r="V7" s="4" t="s">
        <v>291</v>
      </c>
      <c r="W7" s="4" t="s">
        <v>292</v>
      </c>
      <c r="X7" s="4" t="s">
        <v>293</v>
      </c>
      <c r="Y7" s="4" t="s">
        <v>294</v>
      </c>
      <c r="Z7" s="4" t="s">
        <v>295</v>
      </c>
      <c r="AA7" s="4" t="s">
        <v>296</v>
      </c>
      <c r="AB7" s="4" t="s">
        <v>276</v>
      </c>
      <c r="AC7" s="4" t="s">
        <v>290</v>
      </c>
      <c r="AD7" s="4" t="s">
        <v>291</v>
      </c>
      <c r="AE7" s="4" t="s">
        <v>292</v>
      </c>
      <c r="AF7" s="4" t="s">
        <v>294</v>
      </c>
      <c r="AG7" s="4" t="s">
        <v>295</v>
      </c>
      <c r="AH7" s="4" t="s">
        <v>296</v>
      </c>
      <c r="AI7" s="4" t="s">
        <v>276</v>
      </c>
      <c r="AJ7" s="4" t="s">
        <v>174</v>
      </c>
      <c r="AK7" s="4" t="s">
        <v>194</v>
      </c>
      <c r="AL7" s="4" t="s">
        <v>297</v>
      </c>
      <c r="AM7" s="4" t="s">
        <v>298</v>
      </c>
      <c r="AN7" s="4" t="s">
        <v>299</v>
      </c>
      <c r="AO7" s="4" t="s">
        <v>276</v>
      </c>
      <c r="AP7" s="4" t="s">
        <v>300</v>
      </c>
      <c r="AQ7" s="4" t="s">
        <v>301</v>
      </c>
      <c r="AR7" s="4" t="s">
        <v>302</v>
      </c>
      <c r="AS7" s="4" t="s">
        <v>276</v>
      </c>
      <c r="AT7" s="4" t="s">
        <v>303</v>
      </c>
      <c r="AU7" s="4" t="s">
        <v>304</v>
      </c>
      <c r="AV7" s="4" t="s">
        <v>276</v>
      </c>
      <c r="AW7" s="4" t="s">
        <v>305</v>
      </c>
      <c r="AX7" s="4" t="s">
        <v>306</v>
      </c>
      <c r="AY7" s="4" t="s">
        <v>307</v>
      </c>
      <c r="AZ7" s="4" t="s">
        <v>308</v>
      </c>
      <c r="BA7" s="4" t="s">
        <v>309</v>
      </c>
      <c r="BB7" s="4" t="s">
        <v>276</v>
      </c>
      <c r="BC7" s="4" t="s">
        <v>310</v>
      </c>
      <c r="BD7" s="4" t="s">
        <v>311</v>
      </c>
      <c r="BE7" s="4" t="s">
        <v>276</v>
      </c>
      <c r="BF7" s="4" t="s">
        <v>312</v>
      </c>
      <c r="BG7" s="4" t="s">
        <v>313</v>
      </c>
      <c r="BH7" s="4" t="s">
        <v>314</v>
      </c>
      <c r="BI7" s="4" t="s">
        <v>315</v>
      </c>
      <c r="BJ7" s="4" t="s">
        <v>276</v>
      </c>
      <c r="BK7" s="4" t="s">
        <v>316</v>
      </c>
      <c r="BL7" s="4" t="s">
        <v>317</v>
      </c>
      <c r="BM7" s="4" t="s">
        <v>318</v>
      </c>
      <c r="BN7" s="4" t="s">
        <v>275</v>
      </c>
    </row>
    <row r="8" ht="16.35" customHeight="1" spans="1:66">
      <c r="A8" s="23" t="s">
        <v>172</v>
      </c>
      <c r="B8" s="23" t="s">
        <v>172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23">
        <v>9</v>
      </c>
      <c r="L8" s="23">
        <v>10</v>
      </c>
      <c r="M8" s="23">
        <v>11</v>
      </c>
      <c r="N8" s="23">
        <v>12</v>
      </c>
      <c r="O8" s="23">
        <v>13</v>
      </c>
      <c r="P8" s="23">
        <v>14</v>
      </c>
      <c r="Q8" s="23">
        <v>15</v>
      </c>
      <c r="R8" s="23">
        <v>16</v>
      </c>
      <c r="S8" s="23">
        <v>17</v>
      </c>
      <c r="T8" s="23">
        <v>18</v>
      </c>
      <c r="U8" s="23">
        <v>19</v>
      </c>
      <c r="V8" s="23">
        <v>20</v>
      </c>
      <c r="W8" s="23">
        <v>21</v>
      </c>
      <c r="X8" s="23">
        <v>22</v>
      </c>
      <c r="Y8" s="23">
        <v>23</v>
      </c>
      <c r="Z8" s="23">
        <v>24</v>
      </c>
      <c r="AA8" s="23">
        <v>25</v>
      </c>
      <c r="AB8" s="23">
        <v>26</v>
      </c>
      <c r="AC8" s="23">
        <v>27</v>
      </c>
      <c r="AD8" s="23">
        <v>28</v>
      </c>
      <c r="AE8" s="23">
        <v>29</v>
      </c>
      <c r="AF8" s="23">
        <v>30</v>
      </c>
      <c r="AG8" s="23">
        <v>31</v>
      </c>
      <c r="AH8" s="23">
        <v>32</v>
      </c>
      <c r="AI8" s="23">
        <v>33</v>
      </c>
      <c r="AJ8" s="23">
        <v>34</v>
      </c>
      <c r="AK8" s="23">
        <v>35</v>
      </c>
      <c r="AL8" s="23">
        <v>36</v>
      </c>
      <c r="AM8" s="23">
        <v>37</v>
      </c>
      <c r="AN8" s="23">
        <v>38</v>
      </c>
      <c r="AO8" s="23">
        <v>39</v>
      </c>
      <c r="AP8" s="23">
        <v>40</v>
      </c>
      <c r="AQ8" s="23">
        <v>41</v>
      </c>
      <c r="AR8" s="23">
        <v>42</v>
      </c>
      <c r="AS8" s="23">
        <v>43</v>
      </c>
      <c r="AT8" s="23">
        <v>44</v>
      </c>
      <c r="AU8" s="23">
        <v>45</v>
      </c>
      <c r="AV8" s="23">
        <v>46</v>
      </c>
      <c r="AW8" s="23">
        <v>47</v>
      </c>
      <c r="AX8" s="23">
        <v>48</v>
      </c>
      <c r="AY8" s="23">
        <v>49</v>
      </c>
      <c r="AZ8" s="23">
        <v>50</v>
      </c>
      <c r="BA8" s="23">
        <v>51</v>
      </c>
      <c r="BB8" s="23">
        <v>52</v>
      </c>
      <c r="BC8" s="23">
        <v>53</v>
      </c>
      <c r="BD8" s="23">
        <v>54</v>
      </c>
      <c r="BE8" s="23">
        <v>55</v>
      </c>
      <c r="BF8" s="23">
        <v>56</v>
      </c>
      <c r="BG8" s="23">
        <v>57</v>
      </c>
      <c r="BH8" s="23">
        <v>58</v>
      </c>
      <c r="BI8" s="23">
        <v>59</v>
      </c>
      <c r="BJ8" s="23">
        <v>60</v>
      </c>
      <c r="BK8" s="23">
        <v>61</v>
      </c>
      <c r="BL8" s="23">
        <v>62</v>
      </c>
      <c r="BM8" s="23">
        <v>63</v>
      </c>
      <c r="BN8" s="23">
        <v>64</v>
      </c>
    </row>
    <row r="9" ht="26.05" customHeight="1" spans="1:66">
      <c r="A9" s="20"/>
      <c r="B9" s="20" t="s">
        <v>105</v>
      </c>
      <c r="C9" s="21">
        <v>2182.45735</v>
      </c>
      <c r="D9" s="21">
        <v>1634.920594</v>
      </c>
      <c r="E9" s="21">
        <v>1071.9997</v>
      </c>
      <c r="F9" s="21">
        <v>251.49693</v>
      </c>
      <c r="G9" s="21">
        <v>128.423964</v>
      </c>
      <c r="H9" s="21">
        <v>183</v>
      </c>
      <c r="I9" s="21">
        <v>396.3745</v>
      </c>
      <c r="J9" s="21">
        <v>8.76</v>
      </c>
      <c r="K9" s="21"/>
      <c r="L9" s="21"/>
      <c r="M9" s="21"/>
      <c r="N9" s="21"/>
      <c r="O9" s="21">
        <v>34.1145</v>
      </c>
      <c r="P9" s="21"/>
      <c r="Q9" s="21">
        <v>15</v>
      </c>
      <c r="R9" s="21"/>
      <c r="S9" s="21">
        <v>338.5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>
        <v>8.48</v>
      </c>
      <c r="AJ9" s="21"/>
      <c r="AK9" s="21">
        <v>8.48</v>
      </c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142.682256</v>
      </c>
      <c r="AW9" s="21">
        <v>59.372256</v>
      </c>
      <c r="AX9" s="21"/>
      <c r="AY9" s="21"/>
      <c r="AZ9" s="21"/>
      <c r="BA9" s="21">
        <v>83.31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319</v>
      </c>
      <c r="B10" s="20" t="s">
        <v>223</v>
      </c>
      <c r="C10" s="21">
        <v>1920.089982</v>
      </c>
      <c r="D10" s="21">
        <v>1401.977978</v>
      </c>
      <c r="E10" s="21">
        <v>917.0605</v>
      </c>
      <c r="F10" s="21">
        <v>215.086218</v>
      </c>
      <c r="G10" s="21">
        <v>109.83126</v>
      </c>
      <c r="H10" s="21">
        <v>160</v>
      </c>
      <c r="I10" s="21">
        <v>380.4745</v>
      </c>
      <c r="J10" s="21">
        <v>7.86</v>
      </c>
      <c r="K10" s="21"/>
      <c r="L10" s="21"/>
      <c r="M10" s="21"/>
      <c r="N10" s="21"/>
      <c r="O10" s="21">
        <v>34.1145</v>
      </c>
      <c r="P10" s="21"/>
      <c r="Q10" s="21">
        <v>15</v>
      </c>
      <c r="R10" s="21"/>
      <c r="S10" s="21">
        <v>323.5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137.637504</v>
      </c>
      <c r="AW10" s="21">
        <v>54.651504</v>
      </c>
      <c r="AX10" s="21"/>
      <c r="AY10" s="21"/>
      <c r="AZ10" s="21"/>
      <c r="BA10" s="21">
        <v>82.986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320</v>
      </c>
      <c r="B11" s="20" t="s">
        <v>321</v>
      </c>
      <c r="C11" s="21">
        <v>20.0388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>
        <v>20.0388</v>
      </c>
      <c r="AW11" s="21">
        <v>20.0388</v>
      </c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322</v>
      </c>
      <c r="B12" s="20" t="s">
        <v>323</v>
      </c>
      <c r="C12" s="21">
        <v>78.008334</v>
      </c>
      <c r="D12" s="21">
        <v>54.91563</v>
      </c>
      <c r="E12" s="21"/>
      <c r="F12" s="21">
        <v>54.91563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>
        <v>23.092704</v>
      </c>
      <c r="AW12" s="21">
        <v>23.092704</v>
      </c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324</v>
      </c>
      <c r="B13" s="20" t="s">
        <v>325</v>
      </c>
      <c r="C13" s="21">
        <v>1330.541</v>
      </c>
      <c r="D13" s="21">
        <v>1048.0605</v>
      </c>
      <c r="E13" s="21">
        <v>917.0605</v>
      </c>
      <c r="F13" s="21"/>
      <c r="G13" s="21"/>
      <c r="H13" s="21">
        <v>131</v>
      </c>
      <c r="I13" s="21">
        <v>187.9745</v>
      </c>
      <c r="J13" s="21">
        <v>7.86</v>
      </c>
      <c r="K13" s="21"/>
      <c r="L13" s="21"/>
      <c r="M13" s="21"/>
      <c r="N13" s="21"/>
      <c r="O13" s="21">
        <v>34.1145</v>
      </c>
      <c r="P13" s="21"/>
      <c r="Q13" s="21">
        <v>15</v>
      </c>
      <c r="R13" s="21"/>
      <c r="S13" s="21">
        <v>131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94.506</v>
      </c>
      <c r="AW13" s="21">
        <v>11.52</v>
      </c>
      <c r="AX13" s="21"/>
      <c r="AY13" s="21"/>
      <c r="AZ13" s="21"/>
      <c r="BA13" s="21">
        <v>82.986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ht="26.05" customHeight="1" spans="1:66">
      <c r="A14" s="20" t="s">
        <v>326</v>
      </c>
      <c r="B14" s="20" t="s">
        <v>327</v>
      </c>
      <c r="C14" s="21">
        <v>146.44168</v>
      </c>
      <c r="D14" s="21">
        <v>146.44168</v>
      </c>
      <c r="E14" s="21"/>
      <c r="F14" s="21">
        <v>146.44168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ht="26.05" customHeight="1" spans="1:66">
      <c r="A15" s="20" t="s">
        <v>328</v>
      </c>
      <c r="B15" s="20" t="s">
        <v>130</v>
      </c>
      <c r="C15" s="21">
        <v>13.728908</v>
      </c>
      <c r="D15" s="21">
        <v>13.728908</v>
      </c>
      <c r="E15" s="21"/>
      <c r="F15" s="21">
        <v>13.728908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</row>
    <row r="16" ht="26.05" customHeight="1" spans="1:66">
      <c r="A16" s="20" t="s">
        <v>329</v>
      </c>
      <c r="B16" s="20" t="s">
        <v>190</v>
      </c>
      <c r="C16" s="21">
        <v>109.83126</v>
      </c>
      <c r="D16" s="21">
        <v>109.83126</v>
      </c>
      <c r="E16" s="21"/>
      <c r="F16" s="21"/>
      <c r="G16" s="21">
        <v>109.83126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</row>
    <row r="17" ht="26.05" customHeight="1" spans="1:66">
      <c r="A17" s="20" t="s">
        <v>330</v>
      </c>
      <c r="B17" s="20" t="s">
        <v>331</v>
      </c>
      <c r="C17" s="21">
        <v>31.5</v>
      </c>
      <c r="D17" s="21">
        <v>29</v>
      </c>
      <c r="E17" s="21"/>
      <c r="F17" s="21"/>
      <c r="G17" s="21"/>
      <c r="H17" s="21">
        <v>29</v>
      </c>
      <c r="I17" s="21">
        <v>2.5</v>
      </c>
      <c r="J17" s="21"/>
      <c r="K17" s="21"/>
      <c r="L17" s="21"/>
      <c r="M17" s="21"/>
      <c r="N17" s="21"/>
      <c r="O17" s="21"/>
      <c r="P17" s="21"/>
      <c r="Q17" s="21"/>
      <c r="R17" s="21"/>
      <c r="S17" s="21">
        <v>2.5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</row>
    <row r="18" ht="26.05" customHeight="1" spans="1:66">
      <c r="A18" s="20" t="s">
        <v>332</v>
      </c>
      <c r="B18" s="20" t="s">
        <v>333</v>
      </c>
      <c r="C18" s="21">
        <v>10</v>
      </c>
      <c r="D18" s="21"/>
      <c r="E18" s="21"/>
      <c r="F18" s="21"/>
      <c r="G18" s="21"/>
      <c r="H18" s="21"/>
      <c r="I18" s="21">
        <v>10</v>
      </c>
      <c r="J18" s="21"/>
      <c r="K18" s="21"/>
      <c r="L18" s="21"/>
      <c r="M18" s="21"/>
      <c r="N18" s="21"/>
      <c r="O18" s="21"/>
      <c r="P18" s="21"/>
      <c r="Q18" s="21"/>
      <c r="R18" s="21"/>
      <c r="S18" s="21">
        <v>10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</row>
    <row r="19" ht="26.05" customHeight="1" spans="1:66">
      <c r="A19" s="20" t="s">
        <v>334</v>
      </c>
      <c r="B19" s="20" t="s">
        <v>335</v>
      </c>
      <c r="C19" s="21">
        <v>30</v>
      </c>
      <c r="D19" s="21"/>
      <c r="E19" s="21"/>
      <c r="F19" s="21"/>
      <c r="G19" s="21"/>
      <c r="H19" s="21"/>
      <c r="I19" s="21">
        <v>30</v>
      </c>
      <c r="J19" s="21"/>
      <c r="K19" s="21"/>
      <c r="L19" s="21"/>
      <c r="M19" s="21"/>
      <c r="N19" s="21"/>
      <c r="O19" s="21"/>
      <c r="P19" s="21"/>
      <c r="Q19" s="21"/>
      <c r="R19" s="21"/>
      <c r="S19" s="21">
        <v>30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</row>
    <row r="20" ht="26.05" customHeight="1" spans="1:66">
      <c r="A20" s="20" t="s">
        <v>336</v>
      </c>
      <c r="B20" s="20" t="s">
        <v>337</v>
      </c>
      <c r="C20" s="21">
        <v>47</v>
      </c>
      <c r="D20" s="21"/>
      <c r="E20" s="21"/>
      <c r="F20" s="21"/>
      <c r="G20" s="21"/>
      <c r="H20" s="21"/>
      <c r="I20" s="21">
        <v>47</v>
      </c>
      <c r="J20" s="21"/>
      <c r="K20" s="21"/>
      <c r="L20" s="21"/>
      <c r="M20" s="21"/>
      <c r="N20" s="21"/>
      <c r="O20" s="21"/>
      <c r="P20" s="21"/>
      <c r="Q20" s="21"/>
      <c r="R20" s="21"/>
      <c r="S20" s="21">
        <v>47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ht="26.05" customHeight="1" spans="1:66">
      <c r="A21" s="20" t="s">
        <v>338</v>
      </c>
      <c r="B21" s="20" t="s">
        <v>339</v>
      </c>
      <c r="C21" s="21">
        <v>51</v>
      </c>
      <c r="D21" s="21"/>
      <c r="E21" s="21"/>
      <c r="F21" s="21"/>
      <c r="G21" s="21"/>
      <c r="H21" s="21"/>
      <c r="I21" s="21">
        <v>51</v>
      </c>
      <c r="J21" s="21"/>
      <c r="K21" s="21"/>
      <c r="L21" s="21"/>
      <c r="M21" s="21"/>
      <c r="N21" s="21"/>
      <c r="O21" s="21"/>
      <c r="P21" s="21"/>
      <c r="Q21" s="21"/>
      <c r="R21" s="21"/>
      <c r="S21" s="21">
        <v>51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</row>
    <row r="22" ht="26.05" customHeight="1" spans="1:66">
      <c r="A22" s="20" t="s">
        <v>340</v>
      </c>
      <c r="B22" s="20" t="s">
        <v>341</v>
      </c>
      <c r="C22" s="21">
        <v>32</v>
      </c>
      <c r="D22" s="21"/>
      <c r="E22" s="21"/>
      <c r="F22" s="21"/>
      <c r="G22" s="21"/>
      <c r="H22" s="21"/>
      <c r="I22" s="21">
        <v>32</v>
      </c>
      <c r="J22" s="21"/>
      <c r="K22" s="21"/>
      <c r="L22" s="21"/>
      <c r="M22" s="21"/>
      <c r="N22" s="21"/>
      <c r="O22" s="21"/>
      <c r="P22" s="21"/>
      <c r="Q22" s="21"/>
      <c r="R22" s="21"/>
      <c r="S22" s="21">
        <v>32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</row>
    <row r="23" ht="26.05" customHeight="1" spans="1:66">
      <c r="A23" s="20" t="s">
        <v>342</v>
      </c>
      <c r="B23" s="20" t="s">
        <v>343</v>
      </c>
      <c r="C23" s="21">
        <v>10</v>
      </c>
      <c r="D23" s="21"/>
      <c r="E23" s="21"/>
      <c r="F23" s="21"/>
      <c r="G23" s="21"/>
      <c r="H23" s="21"/>
      <c r="I23" s="21">
        <v>10</v>
      </c>
      <c r="J23" s="21"/>
      <c r="K23" s="21"/>
      <c r="L23" s="21"/>
      <c r="M23" s="21"/>
      <c r="N23" s="21"/>
      <c r="O23" s="21"/>
      <c r="P23" s="21"/>
      <c r="Q23" s="21"/>
      <c r="R23" s="21"/>
      <c r="S23" s="21">
        <v>10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ht="26.05" customHeight="1" spans="1:66">
      <c r="A24" s="20" t="s">
        <v>344</v>
      </c>
      <c r="B24" s="20" t="s">
        <v>345</v>
      </c>
      <c r="C24" s="21">
        <v>10</v>
      </c>
      <c r="D24" s="21"/>
      <c r="E24" s="21"/>
      <c r="F24" s="21"/>
      <c r="G24" s="21"/>
      <c r="H24" s="21"/>
      <c r="I24" s="21">
        <v>10</v>
      </c>
      <c r="J24" s="21"/>
      <c r="K24" s="21"/>
      <c r="L24" s="21"/>
      <c r="M24" s="21"/>
      <c r="N24" s="21"/>
      <c r="O24" s="21"/>
      <c r="P24" s="21"/>
      <c r="Q24" s="21"/>
      <c r="R24" s="21"/>
      <c r="S24" s="21">
        <v>10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</row>
    <row r="25" ht="26.05" customHeight="1" spans="1:66">
      <c r="A25" s="20" t="s">
        <v>346</v>
      </c>
      <c r="B25" s="20" t="s">
        <v>225</v>
      </c>
      <c r="C25" s="21">
        <v>175.615842</v>
      </c>
      <c r="D25" s="21">
        <v>154.77909</v>
      </c>
      <c r="E25" s="21">
        <v>103.158</v>
      </c>
      <c r="F25" s="21">
        <v>24.24213</v>
      </c>
      <c r="G25" s="21">
        <v>12.37896</v>
      </c>
      <c r="H25" s="21">
        <v>15</v>
      </c>
      <c r="I25" s="21">
        <v>15.9</v>
      </c>
      <c r="J25" s="21">
        <v>0.9</v>
      </c>
      <c r="K25" s="21"/>
      <c r="L25" s="21"/>
      <c r="M25" s="21"/>
      <c r="N25" s="21"/>
      <c r="O25" s="21"/>
      <c r="P25" s="21"/>
      <c r="Q25" s="21"/>
      <c r="R25" s="21"/>
      <c r="S25" s="21">
        <v>15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>
        <v>4.936752</v>
      </c>
      <c r="AW25" s="21">
        <v>4.720752</v>
      </c>
      <c r="AX25" s="21"/>
      <c r="AY25" s="21"/>
      <c r="AZ25" s="21"/>
      <c r="BA25" s="21">
        <v>0.216</v>
      </c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ht="26.05" customHeight="1" spans="1:66">
      <c r="A26" s="20" t="s">
        <v>347</v>
      </c>
      <c r="B26" s="20" t="s">
        <v>348</v>
      </c>
      <c r="C26" s="21">
        <v>9.758232</v>
      </c>
      <c r="D26" s="21">
        <v>6.18948</v>
      </c>
      <c r="E26" s="21"/>
      <c r="F26" s="21">
        <v>6.18948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>
        <v>3.568752</v>
      </c>
      <c r="AW26" s="21">
        <v>3.568752</v>
      </c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ht="26.05" customHeight="1" spans="1:66">
      <c r="A27" s="20" t="s">
        <v>324</v>
      </c>
      <c r="B27" s="20" t="s">
        <v>325</v>
      </c>
      <c r="C27" s="21">
        <v>135.426</v>
      </c>
      <c r="D27" s="21">
        <v>118.158</v>
      </c>
      <c r="E27" s="21">
        <v>103.158</v>
      </c>
      <c r="F27" s="21"/>
      <c r="G27" s="21"/>
      <c r="H27" s="21">
        <v>15</v>
      </c>
      <c r="I27" s="21">
        <v>15.9</v>
      </c>
      <c r="J27" s="21">
        <v>0.9</v>
      </c>
      <c r="K27" s="21"/>
      <c r="L27" s="21"/>
      <c r="M27" s="21"/>
      <c r="N27" s="21"/>
      <c r="O27" s="21"/>
      <c r="P27" s="21"/>
      <c r="Q27" s="21"/>
      <c r="R27" s="21"/>
      <c r="S27" s="21">
        <v>15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>
        <v>1.368</v>
      </c>
      <c r="AW27" s="21">
        <v>1.152</v>
      </c>
      <c r="AX27" s="21"/>
      <c r="AY27" s="21"/>
      <c r="AZ27" s="21"/>
      <c r="BA27" s="21">
        <v>0.216</v>
      </c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ht="26.05" customHeight="1" spans="1:66">
      <c r="A28" s="20" t="s">
        <v>326</v>
      </c>
      <c r="B28" s="20" t="s">
        <v>327</v>
      </c>
      <c r="C28" s="21">
        <v>16.50528</v>
      </c>
      <c r="D28" s="21">
        <v>16.50528</v>
      </c>
      <c r="E28" s="21"/>
      <c r="F28" s="21">
        <v>16.50528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ht="26.05" customHeight="1" spans="1:66">
      <c r="A29" s="20" t="s">
        <v>328</v>
      </c>
      <c r="B29" s="20" t="s">
        <v>130</v>
      </c>
      <c r="C29" s="21">
        <v>1.54737</v>
      </c>
      <c r="D29" s="21">
        <v>1.54737</v>
      </c>
      <c r="E29" s="21"/>
      <c r="F29" s="21">
        <v>1.54737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</row>
    <row r="30" ht="26.05" customHeight="1" spans="1:66">
      <c r="A30" s="20" t="s">
        <v>329</v>
      </c>
      <c r="B30" s="20" t="s">
        <v>190</v>
      </c>
      <c r="C30" s="21">
        <v>12.37896</v>
      </c>
      <c r="D30" s="21">
        <v>12.37896</v>
      </c>
      <c r="E30" s="21"/>
      <c r="F30" s="21"/>
      <c r="G30" s="21">
        <v>12.37896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</row>
    <row r="31" ht="26.05" customHeight="1" spans="1:66">
      <c r="A31" s="20" t="s">
        <v>349</v>
      </c>
      <c r="B31" s="20" t="s">
        <v>226</v>
      </c>
      <c r="C31" s="21">
        <v>86.751526</v>
      </c>
      <c r="D31" s="21">
        <v>78.163526</v>
      </c>
      <c r="E31" s="21">
        <v>51.7812</v>
      </c>
      <c r="F31" s="21">
        <v>12.168582</v>
      </c>
      <c r="G31" s="21">
        <v>6.213744</v>
      </c>
      <c r="H31" s="21">
        <v>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>
        <v>8.48</v>
      </c>
      <c r="AJ31" s="21"/>
      <c r="AK31" s="21">
        <v>8.48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>
        <v>0.108</v>
      </c>
      <c r="AW31" s="21"/>
      <c r="AX31" s="21"/>
      <c r="AY31" s="21"/>
      <c r="AZ31" s="21"/>
      <c r="BA31" s="21">
        <v>0.108</v>
      </c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</row>
    <row r="32" ht="26.05" customHeight="1" spans="1:66">
      <c r="A32" s="20" t="s">
        <v>324</v>
      </c>
      <c r="B32" s="20" t="s">
        <v>325</v>
      </c>
      <c r="C32" s="21">
        <v>68.3692</v>
      </c>
      <c r="D32" s="21">
        <v>59.7812</v>
      </c>
      <c r="E32" s="21">
        <v>51.7812</v>
      </c>
      <c r="F32" s="21"/>
      <c r="G32" s="21"/>
      <c r="H32" s="21">
        <v>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8.48</v>
      </c>
      <c r="AJ32" s="21"/>
      <c r="AK32" s="21">
        <v>8.48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>
        <v>0.108</v>
      </c>
      <c r="AW32" s="21"/>
      <c r="AX32" s="21"/>
      <c r="AY32" s="21"/>
      <c r="AZ32" s="21"/>
      <c r="BA32" s="21">
        <v>0.108</v>
      </c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ht="26.05" customHeight="1" spans="1:66">
      <c r="A33" s="20" t="s">
        <v>326</v>
      </c>
      <c r="B33" s="20" t="s">
        <v>327</v>
      </c>
      <c r="C33" s="21">
        <v>8.284992</v>
      </c>
      <c r="D33" s="21">
        <v>8.284992</v>
      </c>
      <c r="E33" s="21"/>
      <c r="F33" s="21">
        <v>8.284992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</row>
    <row r="34" ht="26.05" customHeight="1" spans="1:66">
      <c r="A34" s="20" t="s">
        <v>328</v>
      </c>
      <c r="B34" s="20" t="s">
        <v>130</v>
      </c>
      <c r="C34" s="21">
        <v>0.776718</v>
      </c>
      <c r="D34" s="21">
        <v>0.776718</v>
      </c>
      <c r="E34" s="21"/>
      <c r="F34" s="21">
        <v>0.776718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</row>
    <row r="35" ht="26.05" customHeight="1" spans="1:66">
      <c r="A35" s="20" t="s">
        <v>347</v>
      </c>
      <c r="B35" s="20" t="s">
        <v>348</v>
      </c>
      <c r="C35" s="21">
        <v>3.106872</v>
      </c>
      <c r="D35" s="21">
        <v>3.106872</v>
      </c>
      <c r="E35" s="21"/>
      <c r="F35" s="21">
        <v>3.106872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ht="26.05" customHeight="1" spans="1:66">
      <c r="A36" s="20" t="s">
        <v>329</v>
      </c>
      <c r="B36" s="20" t="s">
        <v>190</v>
      </c>
      <c r="C36" s="21">
        <v>6.213744</v>
      </c>
      <c r="D36" s="21">
        <v>6.213744</v>
      </c>
      <c r="E36" s="21"/>
      <c r="F36" s="21"/>
      <c r="G36" s="21">
        <v>6.213744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</row>
  </sheetData>
  <mergeCells count="23">
    <mergeCell ref="A1:B1"/>
    <mergeCell ref="A2:BN2"/>
    <mergeCell ref="A3:E3"/>
    <mergeCell ref="BJ3:BN3"/>
    <mergeCell ref="A4:E4"/>
    <mergeCell ref="BJ4:BN4"/>
    <mergeCell ref="A5:E5"/>
    <mergeCell ref="BJ5:BN5"/>
    <mergeCell ref="D6:H6"/>
    <mergeCell ref="I6:S6"/>
    <mergeCell ref="T6:AA6"/>
    <mergeCell ref="AB6:AH6"/>
    <mergeCell ref="AI6:AL6"/>
    <mergeCell ref="AM6:AN6"/>
    <mergeCell ref="AO6:AR6"/>
    <mergeCell ref="AS6:AU6"/>
    <mergeCell ref="AV6:BA6"/>
    <mergeCell ref="BB6:BD6"/>
    <mergeCell ref="BE6:BI6"/>
    <mergeCell ref="BJ6:BN6"/>
    <mergeCell ref="A6:A7"/>
    <mergeCell ref="B6:B7"/>
    <mergeCell ref="C6:C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6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3" t="s">
        <v>350</v>
      </c>
      <c r="B1" s="4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ht="54.5" customHeight="1" spans="1:66">
      <c r="A2" s="26" t="s">
        <v>351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ht="22.4" customHeight="1" spans="1:66">
      <c r="A3" s="27" t="s">
        <v>112</v>
      </c>
      <c r="B3" s="27"/>
      <c r="C3" s="27"/>
      <c r="D3" s="27"/>
      <c r="E3" s="27"/>
      <c r="BJ3" s="9" t="s">
        <v>8</v>
      </c>
      <c r="BK3" s="9"/>
      <c r="BL3" s="9"/>
      <c r="BM3" s="9"/>
      <c r="BN3" s="9"/>
    </row>
    <row r="4" ht="22.4" customHeight="1" spans="1:66">
      <c r="A4" s="27" t="s">
        <v>113</v>
      </c>
      <c r="B4" s="27"/>
      <c r="C4" s="27"/>
      <c r="D4" s="27"/>
      <c r="E4" s="27"/>
      <c r="BJ4" s="9" t="s">
        <v>8</v>
      </c>
      <c r="BK4" s="9"/>
      <c r="BL4" s="9"/>
      <c r="BM4" s="9"/>
      <c r="BN4" s="9"/>
    </row>
    <row r="5" ht="22.4" customHeight="1" spans="1:66">
      <c r="A5" s="27" t="s">
        <v>114</v>
      </c>
      <c r="B5" s="27"/>
      <c r="C5" s="27"/>
      <c r="D5" s="27"/>
      <c r="E5" s="27"/>
      <c r="BJ5" s="9" t="s">
        <v>8</v>
      </c>
      <c r="BK5" s="9"/>
      <c r="BL5" s="9"/>
      <c r="BM5" s="9"/>
      <c r="BN5" s="9"/>
    </row>
    <row r="6" ht="25.85" customHeight="1" spans="1:66">
      <c r="A6" s="4" t="s">
        <v>262</v>
      </c>
      <c r="B6" s="4" t="s">
        <v>263</v>
      </c>
      <c r="C6" s="4" t="s">
        <v>264</v>
      </c>
      <c r="D6" s="4" t="s">
        <v>265</v>
      </c>
      <c r="E6" s="4"/>
      <c r="F6" s="4"/>
      <c r="G6" s="4"/>
      <c r="H6" s="4"/>
      <c r="I6" s="4" t="s">
        <v>266</v>
      </c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267</v>
      </c>
      <c r="U6" s="4"/>
      <c r="V6" s="4"/>
      <c r="W6" s="4"/>
      <c r="X6" s="4"/>
      <c r="Y6" s="4"/>
      <c r="Z6" s="4"/>
      <c r="AA6" s="4"/>
      <c r="AB6" s="4" t="s">
        <v>268</v>
      </c>
      <c r="AC6" s="4"/>
      <c r="AD6" s="4"/>
      <c r="AE6" s="4"/>
      <c r="AF6" s="4"/>
      <c r="AG6" s="4"/>
      <c r="AH6" s="4"/>
      <c r="AI6" s="4" t="s">
        <v>269</v>
      </c>
      <c r="AJ6" s="4"/>
      <c r="AK6" s="4"/>
      <c r="AL6" s="4"/>
      <c r="AM6" s="4" t="s">
        <v>270</v>
      </c>
      <c r="AN6" s="4"/>
      <c r="AO6" s="4" t="s">
        <v>271</v>
      </c>
      <c r="AP6" s="4"/>
      <c r="AQ6" s="4"/>
      <c r="AR6" s="4"/>
      <c r="AS6" s="4" t="s">
        <v>272</v>
      </c>
      <c r="AT6" s="4"/>
      <c r="AU6" s="4"/>
      <c r="AV6" s="4" t="s">
        <v>204</v>
      </c>
      <c r="AW6" s="4"/>
      <c r="AX6" s="4"/>
      <c r="AY6" s="4"/>
      <c r="AZ6" s="4"/>
      <c r="BA6" s="4"/>
      <c r="BB6" s="4" t="s">
        <v>273</v>
      </c>
      <c r="BC6" s="4"/>
      <c r="BD6" s="4"/>
      <c r="BE6" s="4" t="s">
        <v>274</v>
      </c>
      <c r="BF6" s="4"/>
      <c r="BG6" s="4"/>
      <c r="BH6" s="4"/>
      <c r="BI6" s="4"/>
      <c r="BJ6" s="4" t="s">
        <v>275</v>
      </c>
      <c r="BK6" s="4"/>
      <c r="BL6" s="4"/>
      <c r="BM6" s="4"/>
      <c r="BN6" s="4"/>
    </row>
    <row r="7" ht="50" customHeight="1" spans="1:66">
      <c r="A7" s="4"/>
      <c r="B7" s="4"/>
      <c r="C7" s="4"/>
      <c r="D7" s="4" t="s">
        <v>276</v>
      </c>
      <c r="E7" s="4" t="s">
        <v>277</v>
      </c>
      <c r="F7" s="4" t="s">
        <v>278</v>
      </c>
      <c r="G7" s="4" t="s">
        <v>279</v>
      </c>
      <c r="H7" s="4" t="s">
        <v>280</v>
      </c>
      <c r="I7" s="4" t="s">
        <v>276</v>
      </c>
      <c r="J7" s="4" t="s">
        <v>281</v>
      </c>
      <c r="K7" s="4" t="s">
        <v>282</v>
      </c>
      <c r="L7" s="4" t="s">
        <v>283</v>
      </c>
      <c r="M7" s="4" t="s">
        <v>284</v>
      </c>
      <c r="N7" s="4" t="s">
        <v>285</v>
      </c>
      <c r="O7" s="4" t="s">
        <v>219</v>
      </c>
      <c r="P7" s="4" t="s">
        <v>286</v>
      </c>
      <c r="Q7" s="4" t="s">
        <v>287</v>
      </c>
      <c r="R7" s="4" t="s">
        <v>288</v>
      </c>
      <c r="S7" s="4" t="s">
        <v>289</v>
      </c>
      <c r="T7" s="4" t="s">
        <v>276</v>
      </c>
      <c r="U7" s="4" t="s">
        <v>290</v>
      </c>
      <c r="V7" s="4" t="s">
        <v>291</v>
      </c>
      <c r="W7" s="4" t="s">
        <v>292</v>
      </c>
      <c r="X7" s="4" t="s">
        <v>293</v>
      </c>
      <c r="Y7" s="4" t="s">
        <v>294</v>
      </c>
      <c r="Z7" s="4" t="s">
        <v>295</v>
      </c>
      <c r="AA7" s="4" t="s">
        <v>296</v>
      </c>
      <c r="AB7" s="4" t="s">
        <v>276</v>
      </c>
      <c r="AC7" s="4" t="s">
        <v>290</v>
      </c>
      <c r="AD7" s="4" t="s">
        <v>291</v>
      </c>
      <c r="AE7" s="4" t="s">
        <v>292</v>
      </c>
      <c r="AF7" s="4" t="s">
        <v>294</v>
      </c>
      <c r="AG7" s="4" t="s">
        <v>295</v>
      </c>
      <c r="AH7" s="4" t="s">
        <v>296</v>
      </c>
      <c r="AI7" s="4" t="s">
        <v>276</v>
      </c>
      <c r="AJ7" s="4" t="s">
        <v>174</v>
      </c>
      <c r="AK7" s="4" t="s">
        <v>194</v>
      </c>
      <c r="AL7" s="4" t="s">
        <v>297</v>
      </c>
      <c r="AM7" s="4" t="s">
        <v>298</v>
      </c>
      <c r="AN7" s="4" t="s">
        <v>299</v>
      </c>
      <c r="AO7" s="4" t="s">
        <v>276</v>
      </c>
      <c r="AP7" s="4" t="s">
        <v>300</v>
      </c>
      <c r="AQ7" s="4" t="s">
        <v>301</v>
      </c>
      <c r="AR7" s="4" t="s">
        <v>302</v>
      </c>
      <c r="AS7" s="4" t="s">
        <v>276</v>
      </c>
      <c r="AT7" s="4" t="s">
        <v>303</v>
      </c>
      <c r="AU7" s="4" t="s">
        <v>304</v>
      </c>
      <c r="AV7" s="4" t="s">
        <v>276</v>
      </c>
      <c r="AW7" s="4" t="s">
        <v>305</v>
      </c>
      <c r="AX7" s="4" t="s">
        <v>306</v>
      </c>
      <c r="AY7" s="4" t="s">
        <v>307</v>
      </c>
      <c r="AZ7" s="4" t="s">
        <v>308</v>
      </c>
      <c r="BA7" s="4" t="s">
        <v>309</v>
      </c>
      <c r="BB7" s="4" t="s">
        <v>276</v>
      </c>
      <c r="BC7" s="4" t="s">
        <v>310</v>
      </c>
      <c r="BD7" s="4" t="s">
        <v>311</v>
      </c>
      <c r="BE7" s="4" t="s">
        <v>276</v>
      </c>
      <c r="BF7" s="4" t="s">
        <v>312</v>
      </c>
      <c r="BG7" s="4" t="s">
        <v>313</v>
      </c>
      <c r="BH7" s="4" t="s">
        <v>314</v>
      </c>
      <c r="BI7" s="4" t="s">
        <v>315</v>
      </c>
      <c r="BJ7" s="4" t="s">
        <v>276</v>
      </c>
      <c r="BK7" s="4" t="s">
        <v>316</v>
      </c>
      <c r="BL7" s="4" t="s">
        <v>317</v>
      </c>
      <c r="BM7" s="4" t="s">
        <v>318</v>
      </c>
      <c r="BN7" s="4" t="s">
        <v>275</v>
      </c>
    </row>
    <row r="8" ht="16.35" customHeight="1" spans="1:66">
      <c r="A8" s="23" t="s">
        <v>172</v>
      </c>
      <c r="B8" s="23" t="s">
        <v>172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23">
        <v>9</v>
      </c>
      <c r="L8" s="23">
        <v>10</v>
      </c>
      <c r="M8" s="23">
        <v>11</v>
      </c>
      <c r="N8" s="23">
        <v>12</v>
      </c>
      <c r="O8" s="23">
        <v>13</v>
      </c>
      <c r="P8" s="23">
        <v>14</v>
      </c>
      <c r="Q8" s="23">
        <v>15</v>
      </c>
      <c r="R8" s="23">
        <v>16</v>
      </c>
      <c r="S8" s="23">
        <v>17</v>
      </c>
      <c r="T8" s="23">
        <v>18</v>
      </c>
      <c r="U8" s="23">
        <v>19</v>
      </c>
      <c r="V8" s="23">
        <v>20</v>
      </c>
      <c r="W8" s="23">
        <v>21</v>
      </c>
      <c r="X8" s="23">
        <v>22</v>
      </c>
      <c r="Y8" s="23">
        <v>23</v>
      </c>
      <c r="Z8" s="23">
        <v>24</v>
      </c>
      <c r="AA8" s="23">
        <v>25</v>
      </c>
      <c r="AB8" s="23">
        <v>26</v>
      </c>
      <c r="AC8" s="23">
        <v>27</v>
      </c>
      <c r="AD8" s="23">
        <v>28</v>
      </c>
      <c r="AE8" s="23">
        <v>29</v>
      </c>
      <c r="AF8" s="23">
        <v>30</v>
      </c>
      <c r="AG8" s="23">
        <v>31</v>
      </c>
      <c r="AH8" s="23">
        <v>32</v>
      </c>
      <c r="AI8" s="23">
        <v>33</v>
      </c>
      <c r="AJ8" s="23">
        <v>34</v>
      </c>
      <c r="AK8" s="23">
        <v>35</v>
      </c>
      <c r="AL8" s="23">
        <v>36</v>
      </c>
      <c r="AM8" s="23">
        <v>37</v>
      </c>
      <c r="AN8" s="23">
        <v>38</v>
      </c>
      <c r="AO8" s="23">
        <v>39</v>
      </c>
      <c r="AP8" s="23">
        <v>40</v>
      </c>
      <c r="AQ8" s="23">
        <v>41</v>
      </c>
      <c r="AR8" s="23">
        <v>42</v>
      </c>
      <c r="AS8" s="23">
        <v>43</v>
      </c>
      <c r="AT8" s="23">
        <v>44</v>
      </c>
      <c r="AU8" s="23">
        <v>45</v>
      </c>
      <c r="AV8" s="23">
        <v>46</v>
      </c>
      <c r="AW8" s="23">
        <v>47</v>
      </c>
      <c r="AX8" s="23">
        <v>48</v>
      </c>
      <c r="AY8" s="23">
        <v>49</v>
      </c>
      <c r="AZ8" s="23">
        <v>50</v>
      </c>
      <c r="BA8" s="23">
        <v>51</v>
      </c>
      <c r="BB8" s="23">
        <v>52</v>
      </c>
      <c r="BC8" s="23">
        <v>53</v>
      </c>
      <c r="BD8" s="23">
        <v>54</v>
      </c>
      <c r="BE8" s="23">
        <v>55</v>
      </c>
      <c r="BF8" s="23">
        <v>56</v>
      </c>
      <c r="BG8" s="23">
        <v>57</v>
      </c>
      <c r="BH8" s="23">
        <v>58</v>
      </c>
      <c r="BI8" s="23">
        <v>59</v>
      </c>
      <c r="BJ8" s="23">
        <v>60</v>
      </c>
      <c r="BK8" s="23">
        <v>61</v>
      </c>
      <c r="BL8" s="23">
        <v>62</v>
      </c>
      <c r="BM8" s="23">
        <v>63</v>
      </c>
      <c r="BN8" s="23">
        <v>64</v>
      </c>
    </row>
    <row r="9" ht="26.05" customHeight="1" spans="1:66">
      <c r="A9" s="20"/>
      <c r="B9" s="20" t="s">
        <v>105</v>
      </c>
      <c r="C9" s="21">
        <v>2182.45735</v>
      </c>
      <c r="D9" s="21">
        <v>1634.920594</v>
      </c>
      <c r="E9" s="21">
        <v>1071.9997</v>
      </c>
      <c r="F9" s="21">
        <v>251.49693</v>
      </c>
      <c r="G9" s="21">
        <v>128.423964</v>
      </c>
      <c r="H9" s="21">
        <v>183</v>
      </c>
      <c r="I9" s="21">
        <v>396.3745</v>
      </c>
      <c r="J9" s="21">
        <v>8.76</v>
      </c>
      <c r="K9" s="21"/>
      <c r="L9" s="21"/>
      <c r="M9" s="21"/>
      <c r="N9" s="21"/>
      <c r="O9" s="21">
        <v>34.1145</v>
      </c>
      <c r="P9" s="21"/>
      <c r="Q9" s="21">
        <v>15</v>
      </c>
      <c r="R9" s="21"/>
      <c r="S9" s="21">
        <v>338.5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>
        <v>8.48</v>
      </c>
      <c r="AJ9" s="21"/>
      <c r="AK9" s="21">
        <v>8.48</v>
      </c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>
        <v>142.682256</v>
      </c>
      <c r="AW9" s="21">
        <v>59.372256</v>
      </c>
      <c r="AX9" s="21"/>
      <c r="AY9" s="21"/>
      <c r="AZ9" s="21"/>
      <c r="BA9" s="21">
        <v>83.31</v>
      </c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</row>
    <row r="10" ht="26.05" customHeight="1" spans="1:66">
      <c r="A10" s="20" t="s">
        <v>319</v>
      </c>
      <c r="B10" s="20" t="s">
        <v>223</v>
      </c>
      <c r="C10" s="21">
        <v>1920.089982</v>
      </c>
      <c r="D10" s="21">
        <v>1401.977978</v>
      </c>
      <c r="E10" s="21">
        <v>917.0605</v>
      </c>
      <c r="F10" s="21">
        <v>215.086218</v>
      </c>
      <c r="G10" s="21">
        <v>109.83126</v>
      </c>
      <c r="H10" s="21">
        <v>160</v>
      </c>
      <c r="I10" s="21">
        <v>380.4745</v>
      </c>
      <c r="J10" s="21">
        <v>7.86</v>
      </c>
      <c r="K10" s="21"/>
      <c r="L10" s="21"/>
      <c r="M10" s="21"/>
      <c r="N10" s="21"/>
      <c r="O10" s="21">
        <v>34.1145</v>
      </c>
      <c r="P10" s="21"/>
      <c r="Q10" s="21">
        <v>15</v>
      </c>
      <c r="R10" s="21"/>
      <c r="S10" s="21">
        <v>323.5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>
        <v>137.637504</v>
      </c>
      <c r="AW10" s="21">
        <v>54.651504</v>
      </c>
      <c r="AX10" s="21"/>
      <c r="AY10" s="21"/>
      <c r="AZ10" s="21"/>
      <c r="BA10" s="21">
        <v>82.986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</row>
    <row r="11" ht="26.05" customHeight="1" spans="1:66">
      <c r="A11" s="20" t="s">
        <v>320</v>
      </c>
      <c r="B11" s="20" t="s">
        <v>321</v>
      </c>
      <c r="C11" s="21">
        <v>20.0388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>
        <v>20.0388</v>
      </c>
      <c r="AW11" s="21">
        <v>20.0388</v>
      </c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</row>
    <row r="12" ht="26.05" customHeight="1" spans="1:66">
      <c r="A12" s="20" t="s">
        <v>322</v>
      </c>
      <c r="B12" s="20" t="s">
        <v>323</v>
      </c>
      <c r="C12" s="21">
        <v>78.008334</v>
      </c>
      <c r="D12" s="21">
        <v>54.91563</v>
      </c>
      <c r="E12" s="21"/>
      <c r="F12" s="21">
        <v>54.91563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>
        <v>23.092704</v>
      </c>
      <c r="AW12" s="21">
        <v>23.092704</v>
      </c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</row>
    <row r="13" ht="26.05" customHeight="1" spans="1:66">
      <c r="A13" s="20" t="s">
        <v>324</v>
      </c>
      <c r="B13" s="20" t="s">
        <v>325</v>
      </c>
      <c r="C13" s="21">
        <v>1330.541</v>
      </c>
      <c r="D13" s="21">
        <v>1048.0605</v>
      </c>
      <c r="E13" s="21">
        <v>917.0605</v>
      </c>
      <c r="F13" s="21"/>
      <c r="G13" s="21"/>
      <c r="H13" s="21">
        <v>131</v>
      </c>
      <c r="I13" s="21">
        <v>187.9745</v>
      </c>
      <c r="J13" s="21">
        <v>7.86</v>
      </c>
      <c r="K13" s="21"/>
      <c r="L13" s="21"/>
      <c r="M13" s="21"/>
      <c r="N13" s="21"/>
      <c r="O13" s="21">
        <v>34.1145</v>
      </c>
      <c r="P13" s="21"/>
      <c r="Q13" s="21">
        <v>15</v>
      </c>
      <c r="R13" s="21"/>
      <c r="S13" s="21">
        <v>131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94.506</v>
      </c>
      <c r="AW13" s="21">
        <v>11.52</v>
      </c>
      <c r="AX13" s="21"/>
      <c r="AY13" s="21"/>
      <c r="AZ13" s="21"/>
      <c r="BA13" s="21">
        <v>82.986</v>
      </c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</row>
    <row r="14" ht="26.05" customHeight="1" spans="1:66">
      <c r="A14" s="20" t="s">
        <v>326</v>
      </c>
      <c r="B14" s="20" t="s">
        <v>327</v>
      </c>
      <c r="C14" s="21">
        <v>146.44168</v>
      </c>
      <c r="D14" s="21">
        <v>146.44168</v>
      </c>
      <c r="E14" s="21"/>
      <c r="F14" s="21">
        <v>146.44168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ht="26.05" customHeight="1" spans="1:66">
      <c r="A15" s="20" t="s">
        <v>328</v>
      </c>
      <c r="B15" s="20" t="s">
        <v>130</v>
      </c>
      <c r="C15" s="21">
        <v>13.728908</v>
      </c>
      <c r="D15" s="21">
        <v>13.728908</v>
      </c>
      <c r="E15" s="21"/>
      <c r="F15" s="21">
        <v>13.728908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</row>
    <row r="16" ht="26.05" customHeight="1" spans="1:66">
      <c r="A16" s="20" t="s">
        <v>329</v>
      </c>
      <c r="B16" s="20" t="s">
        <v>190</v>
      </c>
      <c r="C16" s="21">
        <v>109.83126</v>
      </c>
      <c r="D16" s="21">
        <v>109.83126</v>
      </c>
      <c r="E16" s="21"/>
      <c r="F16" s="21"/>
      <c r="G16" s="21">
        <v>109.83126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</row>
    <row r="17" ht="26.05" customHeight="1" spans="1:66">
      <c r="A17" s="20" t="s">
        <v>330</v>
      </c>
      <c r="B17" s="20" t="s">
        <v>331</v>
      </c>
      <c r="C17" s="21">
        <v>31.5</v>
      </c>
      <c r="D17" s="21">
        <v>29</v>
      </c>
      <c r="E17" s="21"/>
      <c r="F17" s="21"/>
      <c r="G17" s="21"/>
      <c r="H17" s="21">
        <v>29</v>
      </c>
      <c r="I17" s="21">
        <v>2.5</v>
      </c>
      <c r="J17" s="21"/>
      <c r="K17" s="21"/>
      <c r="L17" s="21"/>
      <c r="M17" s="21"/>
      <c r="N17" s="21"/>
      <c r="O17" s="21"/>
      <c r="P17" s="21"/>
      <c r="Q17" s="21"/>
      <c r="R17" s="21"/>
      <c r="S17" s="21">
        <v>2.5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</row>
    <row r="18" ht="26.05" customHeight="1" spans="1:66">
      <c r="A18" s="20" t="s">
        <v>332</v>
      </c>
      <c r="B18" s="20" t="s">
        <v>333</v>
      </c>
      <c r="C18" s="21">
        <v>10</v>
      </c>
      <c r="D18" s="21"/>
      <c r="E18" s="21"/>
      <c r="F18" s="21"/>
      <c r="G18" s="21"/>
      <c r="H18" s="21"/>
      <c r="I18" s="21">
        <v>10</v>
      </c>
      <c r="J18" s="21"/>
      <c r="K18" s="21"/>
      <c r="L18" s="21"/>
      <c r="M18" s="21"/>
      <c r="N18" s="21"/>
      <c r="O18" s="21"/>
      <c r="P18" s="21"/>
      <c r="Q18" s="21"/>
      <c r="R18" s="21"/>
      <c r="S18" s="21">
        <v>10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</row>
    <row r="19" ht="26.05" customHeight="1" spans="1:66">
      <c r="A19" s="20" t="s">
        <v>334</v>
      </c>
      <c r="B19" s="20" t="s">
        <v>335</v>
      </c>
      <c r="C19" s="21">
        <v>30</v>
      </c>
      <c r="D19" s="21"/>
      <c r="E19" s="21"/>
      <c r="F19" s="21"/>
      <c r="G19" s="21"/>
      <c r="H19" s="21"/>
      <c r="I19" s="21">
        <v>30</v>
      </c>
      <c r="J19" s="21"/>
      <c r="K19" s="21"/>
      <c r="L19" s="21"/>
      <c r="M19" s="21"/>
      <c r="N19" s="21"/>
      <c r="O19" s="21"/>
      <c r="P19" s="21"/>
      <c r="Q19" s="21"/>
      <c r="R19" s="21"/>
      <c r="S19" s="21">
        <v>30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</row>
    <row r="20" ht="26.05" customHeight="1" spans="1:66">
      <c r="A20" s="20" t="s">
        <v>336</v>
      </c>
      <c r="B20" s="20" t="s">
        <v>337</v>
      </c>
      <c r="C20" s="21">
        <v>47</v>
      </c>
      <c r="D20" s="21"/>
      <c r="E20" s="21"/>
      <c r="F20" s="21"/>
      <c r="G20" s="21"/>
      <c r="H20" s="21"/>
      <c r="I20" s="21">
        <v>47</v>
      </c>
      <c r="J20" s="21"/>
      <c r="K20" s="21"/>
      <c r="L20" s="21"/>
      <c r="M20" s="21"/>
      <c r="N20" s="21"/>
      <c r="O20" s="21"/>
      <c r="P20" s="21"/>
      <c r="Q20" s="21"/>
      <c r="R20" s="21"/>
      <c r="S20" s="21">
        <v>47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</row>
    <row r="21" ht="26.05" customHeight="1" spans="1:66">
      <c r="A21" s="20" t="s">
        <v>338</v>
      </c>
      <c r="B21" s="20" t="s">
        <v>339</v>
      </c>
      <c r="C21" s="21">
        <v>51</v>
      </c>
      <c r="D21" s="21"/>
      <c r="E21" s="21"/>
      <c r="F21" s="21"/>
      <c r="G21" s="21"/>
      <c r="H21" s="21"/>
      <c r="I21" s="21">
        <v>51</v>
      </c>
      <c r="J21" s="21"/>
      <c r="K21" s="21"/>
      <c r="L21" s="21"/>
      <c r="M21" s="21"/>
      <c r="N21" s="21"/>
      <c r="O21" s="21"/>
      <c r="P21" s="21"/>
      <c r="Q21" s="21"/>
      <c r="R21" s="21"/>
      <c r="S21" s="21">
        <v>51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</row>
    <row r="22" ht="26.05" customHeight="1" spans="1:66">
      <c r="A22" s="20" t="s">
        <v>340</v>
      </c>
      <c r="B22" s="20" t="s">
        <v>341</v>
      </c>
      <c r="C22" s="21">
        <v>32</v>
      </c>
      <c r="D22" s="21"/>
      <c r="E22" s="21"/>
      <c r="F22" s="21"/>
      <c r="G22" s="21"/>
      <c r="H22" s="21"/>
      <c r="I22" s="21">
        <v>32</v>
      </c>
      <c r="J22" s="21"/>
      <c r="K22" s="21"/>
      <c r="L22" s="21"/>
      <c r="M22" s="21"/>
      <c r="N22" s="21"/>
      <c r="O22" s="21"/>
      <c r="P22" s="21"/>
      <c r="Q22" s="21"/>
      <c r="R22" s="21"/>
      <c r="S22" s="21">
        <v>32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</row>
    <row r="23" ht="26.05" customHeight="1" spans="1:66">
      <c r="A23" s="20" t="s">
        <v>342</v>
      </c>
      <c r="B23" s="20" t="s">
        <v>343</v>
      </c>
      <c r="C23" s="21">
        <v>10</v>
      </c>
      <c r="D23" s="21"/>
      <c r="E23" s="21"/>
      <c r="F23" s="21"/>
      <c r="G23" s="21"/>
      <c r="H23" s="21"/>
      <c r="I23" s="21">
        <v>10</v>
      </c>
      <c r="J23" s="21"/>
      <c r="K23" s="21"/>
      <c r="L23" s="21"/>
      <c r="M23" s="21"/>
      <c r="N23" s="21"/>
      <c r="O23" s="21"/>
      <c r="P23" s="21"/>
      <c r="Q23" s="21"/>
      <c r="R23" s="21"/>
      <c r="S23" s="21">
        <v>10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</row>
    <row r="24" ht="26.05" customHeight="1" spans="1:66">
      <c r="A24" s="20" t="s">
        <v>344</v>
      </c>
      <c r="B24" s="20" t="s">
        <v>345</v>
      </c>
      <c r="C24" s="21">
        <v>10</v>
      </c>
      <c r="D24" s="21"/>
      <c r="E24" s="21"/>
      <c r="F24" s="21"/>
      <c r="G24" s="21"/>
      <c r="H24" s="21"/>
      <c r="I24" s="21">
        <v>10</v>
      </c>
      <c r="J24" s="21"/>
      <c r="K24" s="21"/>
      <c r="L24" s="21"/>
      <c r="M24" s="21"/>
      <c r="N24" s="21"/>
      <c r="O24" s="21"/>
      <c r="P24" s="21"/>
      <c r="Q24" s="21"/>
      <c r="R24" s="21"/>
      <c r="S24" s="21">
        <v>10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</row>
    <row r="25" ht="26.05" customHeight="1" spans="1:66">
      <c r="A25" s="20" t="s">
        <v>346</v>
      </c>
      <c r="B25" s="20" t="s">
        <v>225</v>
      </c>
      <c r="C25" s="21">
        <v>175.615842</v>
      </c>
      <c r="D25" s="21">
        <v>154.77909</v>
      </c>
      <c r="E25" s="21">
        <v>103.158</v>
      </c>
      <c r="F25" s="21">
        <v>24.24213</v>
      </c>
      <c r="G25" s="21">
        <v>12.37896</v>
      </c>
      <c r="H25" s="21">
        <v>15</v>
      </c>
      <c r="I25" s="21">
        <v>15.9</v>
      </c>
      <c r="J25" s="21">
        <v>0.9</v>
      </c>
      <c r="K25" s="21"/>
      <c r="L25" s="21"/>
      <c r="M25" s="21"/>
      <c r="N25" s="21"/>
      <c r="O25" s="21"/>
      <c r="P25" s="21"/>
      <c r="Q25" s="21"/>
      <c r="R25" s="21"/>
      <c r="S25" s="21">
        <v>15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>
        <v>4.936752</v>
      </c>
      <c r="AW25" s="21">
        <v>4.720752</v>
      </c>
      <c r="AX25" s="21"/>
      <c r="AY25" s="21"/>
      <c r="AZ25" s="21"/>
      <c r="BA25" s="21">
        <v>0.216</v>
      </c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ht="26.05" customHeight="1" spans="1:66">
      <c r="A26" s="20" t="s">
        <v>347</v>
      </c>
      <c r="B26" s="20" t="s">
        <v>348</v>
      </c>
      <c r="C26" s="21">
        <v>9.758232</v>
      </c>
      <c r="D26" s="21">
        <v>6.18948</v>
      </c>
      <c r="E26" s="21"/>
      <c r="F26" s="21">
        <v>6.18948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>
        <v>3.568752</v>
      </c>
      <c r="AW26" s="21">
        <v>3.568752</v>
      </c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ht="26.05" customHeight="1" spans="1:66">
      <c r="A27" s="20" t="s">
        <v>324</v>
      </c>
      <c r="B27" s="20" t="s">
        <v>325</v>
      </c>
      <c r="C27" s="21">
        <v>135.426</v>
      </c>
      <c r="D27" s="21">
        <v>118.158</v>
      </c>
      <c r="E27" s="21">
        <v>103.158</v>
      </c>
      <c r="F27" s="21"/>
      <c r="G27" s="21"/>
      <c r="H27" s="21">
        <v>15</v>
      </c>
      <c r="I27" s="21">
        <v>15.9</v>
      </c>
      <c r="J27" s="21">
        <v>0.9</v>
      </c>
      <c r="K27" s="21"/>
      <c r="L27" s="21"/>
      <c r="M27" s="21"/>
      <c r="N27" s="21"/>
      <c r="O27" s="21"/>
      <c r="P27" s="21"/>
      <c r="Q27" s="21"/>
      <c r="R27" s="21"/>
      <c r="S27" s="21">
        <v>15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>
        <v>1.368</v>
      </c>
      <c r="AW27" s="21">
        <v>1.152</v>
      </c>
      <c r="AX27" s="21"/>
      <c r="AY27" s="21"/>
      <c r="AZ27" s="21"/>
      <c r="BA27" s="21">
        <v>0.216</v>
      </c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ht="26.05" customHeight="1" spans="1:66">
      <c r="A28" s="20" t="s">
        <v>326</v>
      </c>
      <c r="B28" s="20" t="s">
        <v>327</v>
      </c>
      <c r="C28" s="21">
        <v>16.50528</v>
      </c>
      <c r="D28" s="21">
        <v>16.50528</v>
      </c>
      <c r="E28" s="21"/>
      <c r="F28" s="21">
        <v>16.50528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ht="26.05" customHeight="1" spans="1:66">
      <c r="A29" s="20" t="s">
        <v>328</v>
      </c>
      <c r="B29" s="20" t="s">
        <v>130</v>
      </c>
      <c r="C29" s="21">
        <v>1.54737</v>
      </c>
      <c r="D29" s="21">
        <v>1.54737</v>
      </c>
      <c r="E29" s="21"/>
      <c r="F29" s="21">
        <v>1.54737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</row>
    <row r="30" ht="26.05" customHeight="1" spans="1:66">
      <c r="A30" s="20" t="s">
        <v>329</v>
      </c>
      <c r="B30" s="20" t="s">
        <v>190</v>
      </c>
      <c r="C30" s="21">
        <v>12.37896</v>
      </c>
      <c r="D30" s="21">
        <v>12.37896</v>
      </c>
      <c r="E30" s="21"/>
      <c r="F30" s="21"/>
      <c r="G30" s="21">
        <v>12.37896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</row>
    <row r="31" ht="26.05" customHeight="1" spans="1:66">
      <c r="A31" s="20" t="s">
        <v>349</v>
      </c>
      <c r="B31" s="20" t="s">
        <v>226</v>
      </c>
      <c r="C31" s="21">
        <v>86.751526</v>
      </c>
      <c r="D31" s="21">
        <v>78.163526</v>
      </c>
      <c r="E31" s="21">
        <v>51.7812</v>
      </c>
      <c r="F31" s="21">
        <v>12.168582</v>
      </c>
      <c r="G31" s="21">
        <v>6.213744</v>
      </c>
      <c r="H31" s="21">
        <v>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>
        <v>8.48</v>
      </c>
      <c r="AJ31" s="21"/>
      <c r="AK31" s="21">
        <v>8.48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>
        <v>0.108</v>
      </c>
      <c r="AW31" s="21"/>
      <c r="AX31" s="21"/>
      <c r="AY31" s="21"/>
      <c r="AZ31" s="21"/>
      <c r="BA31" s="21">
        <v>0.108</v>
      </c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</row>
    <row r="32" ht="26.05" customHeight="1" spans="1:66">
      <c r="A32" s="20" t="s">
        <v>324</v>
      </c>
      <c r="B32" s="20" t="s">
        <v>325</v>
      </c>
      <c r="C32" s="21">
        <v>68.3692</v>
      </c>
      <c r="D32" s="21">
        <v>59.7812</v>
      </c>
      <c r="E32" s="21">
        <v>51.7812</v>
      </c>
      <c r="F32" s="21"/>
      <c r="G32" s="21"/>
      <c r="H32" s="21">
        <v>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8.48</v>
      </c>
      <c r="AJ32" s="21"/>
      <c r="AK32" s="21">
        <v>8.48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>
        <v>0.108</v>
      </c>
      <c r="AW32" s="21"/>
      <c r="AX32" s="21"/>
      <c r="AY32" s="21"/>
      <c r="AZ32" s="21"/>
      <c r="BA32" s="21">
        <v>0.108</v>
      </c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</row>
    <row r="33" ht="26.05" customHeight="1" spans="1:66">
      <c r="A33" s="20" t="s">
        <v>326</v>
      </c>
      <c r="B33" s="20" t="s">
        <v>327</v>
      </c>
      <c r="C33" s="21">
        <v>8.284992</v>
      </c>
      <c r="D33" s="21">
        <v>8.284992</v>
      </c>
      <c r="E33" s="21"/>
      <c r="F33" s="21">
        <v>8.284992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</row>
    <row r="34" ht="26.05" customHeight="1" spans="1:66">
      <c r="A34" s="20" t="s">
        <v>328</v>
      </c>
      <c r="B34" s="20" t="s">
        <v>130</v>
      </c>
      <c r="C34" s="21">
        <v>0.776718</v>
      </c>
      <c r="D34" s="21">
        <v>0.776718</v>
      </c>
      <c r="E34" s="21"/>
      <c r="F34" s="21">
        <v>0.776718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</row>
    <row r="35" ht="26.05" customHeight="1" spans="1:66">
      <c r="A35" s="20" t="s">
        <v>347</v>
      </c>
      <c r="B35" s="20" t="s">
        <v>348</v>
      </c>
      <c r="C35" s="21">
        <v>3.106872</v>
      </c>
      <c r="D35" s="21">
        <v>3.106872</v>
      </c>
      <c r="E35" s="21"/>
      <c r="F35" s="21">
        <v>3.106872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</row>
    <row r="36" ht="26.05" customHeight="1" spans="1:66">
      <c r="A36" s="20" t="s">
        <v>329</v>
      </c>
      <c r="B36" s="20" t="s">
        <v>190</v>
      </c>
      <c r="C36" s="21">
        <v>6.213744</v>
      </c>
      <c r="D36" s="21">
        <v>6.213744</v>
      </c>
      <c r="E36" s="21"/>
      <c r="F36" s="21"/>
      <c r="G36" s="21">
        <v>6.213744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</row>
  </sheetData>
  <mergeCells count="23">
    <mergeCell ref="A1:B1"/>
    <mergeCell ref="A2:BN2"/>
    <mergeCell ref="A3:E3"/>
    <mergeCell ref="BJ3:BN3"/>
    <mergeCell ref="A4:E4"/>
    <mergeCell ref="BJ4:BN4"/>
    <mergeCell ref="A5:E5"/>
    <mergeCell ref="BJ5:BN5"/>
    <mergeCell ref="D6:H6"/>
    <mergeCell ref="I6:S6"/>
    <mergeCell ref="T6:AA6"/>
    <mergeCell ref="AB6:AH6"/>
    <mergeCell ref="AI6:AL6"/>
    <mergeCell ref="AM6:AN6"/>
    <mergeCell ref="AO6:AR6"/>
    <mergeCell ref="AS6:AU6"/>
    <mergeCell ref="AV6:BA6"/>
    <mergeCell ref="BB6:BD6"/>
    <mergeCell ref="BE6:BI6"/>
    <mergeCell ref="BJ6:BN6"/>
    <mergeCell ref="A6:A7"/>
    <mergeCell ref="B6:B7"/>
    <mergeCell ref="C6:C7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workbookViewId="0">
      <selection activeCell="E16" sqref="E16"/>
    </sheetView>
  </sheetViews>
  <sheetFormatPr defaultColWidth="10" defaultRowHeight="13.5"/>
  <cols>
    <col min="1" max="1" width="9.36666666666667" customWidth="1"/>
    <col min="2" max="2" width="15.6333333333333" customWidth="1"/>
    <col min="3" max="3" width="24.6333333333333" style="25" customWidth="1"/>
    <col min="4" max="4" width="14.8" style="25" customWidth="1"/>
    <col min="5" max="5" width="17.3666666666667" customWidth="1"/>
    <col min="6" max="6" width="9.09166666666667" style="25" customWidth="1"/>
    <col min="7" max="8" width="9.76666666666667" style="25" customWidth="1"/>
    <col min="9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352</v>
      </c>
      <c r="B1" s="1"/>
    </row>
    <row r="2" ht="31.05" customHeight="1" spans="1:23">
      <c r="A2" s="1"/>
      <c r="B2" s="26" t="s">
        <v>353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6.35" customHeight="1" spans="1:23">
      <c r="A3" s="27" t="s">
        <v>112</v>
      </c>
      <c r="B3" s="27"/>
      <c r="C3" s="28"/>
      <c r="D3" s="28"/>
      <c r="E3" s="1"/>
      <c r="F3" s="29"/>
      <c r="G3" s="29"/>
      <c r="H3" s="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1" t="s">
        <v>354</v>
      </c>
      <c r="U3" s="41"/>
      <c r="V3" s="41"/>
      <c r="W3" s="41"/>
    </row>
    <row r="4" ht="16.35" customHeight="1" spans="1:23">
      <c r="A4" s="27" t="s">
        <v>113</v>
      </c>
      <c r="B4" s="27"/>
      <c r="C4" s="28"/>
      <c r="D4" s="28"/>
      <c r="E4" s="1"/>
      <c r="F4" s="29"/>
      <c r="G4" s="29"/>
      <c r="H4" s="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1" t="s">
        <v>354</v>
      </c>
      <c r="U4" s="41"/>
      <c r="V4" s="41"/>
      <c r="W4" s="41"/>
    </row>
    <row r="5" ht="16.35" customHeight="1" spans="1:23">
      <c r="A5" s="27" t="s">
        <v>114</v>
      </c>
      <c r="B5" s="27"/>
      <c r="C5" s="28"/>
      <c r="D5" s="28"/>
      <c r="E5" s="1"/>
      <c r="F5" s="29"/>
      <c r="G5" s="29"/>
      <c r="H5" s="2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1" t="s">
        <v>354</v>
      </c>
      <c r="U5" s="41"/>
      <c r="V5" s="41"/>
      <c r="W5" s="41"/>
    </row>
    <row r="6" ht="21.55" customHeight="1" spans="1:23">
      <c r="A6" s="4" t="s">
        <v>355</v>
      </c>
      <c r="B6" s="4" t="s">
        <v>215</v>
      </c>
      <c r="C6" s="4" t="s">
        <v>356</v>
      </c>
      <c r="D6" s="4" t="s">
        <v>357</v>
      </c>
      <c r="E6" s="4" t="s">
        <v>358</v>
      </c>
      <c r="F6" s="4" t="s">
        <v>359</v>
      </c>
      <c r="G6" s="4" t="s">
        <v>360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 t="s">
        <v>361</v>
      </c>
      <c r="V6" s="4"/>
      <c r="W6" s="4"/>
    </row>
    <row r="7" ht="20.7" customHeight="1" spans="1:23">
      <c r="A7" s="4"/>
      <c r="B7" s="4"/>
      <c r="C7" s="4"/>
      <c r="D7" s="4"/>
      <c r="E7" s="4"/>
      <c r="F7" s="4"/>
      <c r="G7" s="4" t="s">
        <v>264</v>
      </c>
      <c r="H7" s="4" t="s">
        <v>362</v>
      </c>
      <c r="I7" s="4"/>
      <c r="J7" s="4"/>
      <c r="K7" s="4" t="s">
        <v>363</v>
      </c>
      <c r="L7" s="4" t="s">
        <v>364</v>
      </c>
      <c r="M7" s="4" t="s">
        <v>365</v>
      </c>
      <c r="N7" s="4"/>
      <c r="O7" s="4"/>
      <c r="P7" s="4"/>
      <c r="Q7" s="4"/>
      <c r="R7" s="4"/>
      <c r="S7" s="4"/>
      <c r="T7" s="4"/>
      <c r="U7" s="4" t="s">
        <v>366</v>
      </c>
      <c r="V7" s="4" t="s">
        <v>367</v>
      </c>
      <c r="W7" s="4"/>
    </row>
    <row r="8" ht="18.1" customHeight="1" spans="1:2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 t="s">
        <v>368</v>
      </c>
      <c r="N8" s="4" t="s">
        <v>241</v>
      </c>
      <c r="O8" s="4" t="s">
        <v>369</v>
      </c>
      <c r="P8" s="4" t="s">
        <v>370</v>
      </c>
      <c r="Q8" s="4"/>
      <c r="R8" s="4"/>
      <c r="S8" s="4"/>
      <c r="T8" s="4"/>
      <c r="U8" s="4"/>
      <c r="V8" s="4"/>
      <c r="W8" s="4"/>
    </row>
    <row r="9" ht="58.65" customHeight="1" spans="1:23">
      <c r="A9" s="10"/>
      <c r="B9" s="10"/>
      <c r="C9" s="10"/>
      <c r="D9" s="10"/>
      <c r="E9" s="10"/>
      <c r="F9" s="4"/>
      <c r="G9" s="4"/>
      <c r="H9" s="4" t="s">
        <v>371</v>
      </c>
      <c r="I9" s="4" t="s">
        <v>236</v>
      </c>
      <c r="J9" s="4" t="s">
        <v>372</v>
      </c>
      <c r="K9" s="4"/>
      <c r="L9" s="4"/>
      <c r="M9" s="4"/>
      <c r="N9" s="4"/>
      <c r="O9" s="4"/>
      <c r="P9" s="4" t="s">
        <v>276</v>
      </c>
      <c r="Q9" s="4" t="s">
        <v>373</v>
      </c>
      <c r="R9" s="4" t="s">
        <v>374</v>
      </c>
      <c r="S9" s="4" t="s">
        <v>375</v>
      </c>
      <c r="T9" s="4" t="s">
        <v>376</v>
      </c>
      <c r="U9" s="4"/>
      <c r="V9" s="4" t="s">
        <v>377</v>
      </c>
      <c r="W9" s="4"/>
    </row>
    <row r="10" ht="30" customHeight="1" spans="1:23">
      <c r="A10" s="30"/>
      <c r="B10" s="30"/>
      <c r="C10" s="31"/>
      <c r="D10" s="31"/>
      <c r="E10" s="32"/>
      <c r="F10" s="33" t="s">
        <v>378</v>
      </c>
      <c r="G10" s="34">
        <f>H10</f>
        <v>38.3</v>
      </c>
      <c r="H10" s="34">
        <f>SUM(H11:H28)</f>
        <v>38.3</v>
      </c>
      <c r="I10" s="39">
        <f>H10</f>
        <v>38.3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0"/>
      <c r="V10" s="10" t="s">
        <v>366</v>
      </c>
      <c r="W10" s="10" t="s">
        <v>367</v>
      </c>
    </row>
    <row r="11" ht="30" customHeight="1" spans="1:23">
      <c r="A11" s="35" t="s">
        <v>379</v>
      </c>
      <c r="B11" s="35" t="s">
        <v>380</v>
      </c>
      <c r="C11" s="36" t="s">
        <v>381</v>
      </c>
      <c r="D11" s="37" t="s">
        <v>382</v>
      </c>
      <c r="E11" s="37" t="s">
        <v>382</v>
      </c>
      <c r="F11" s="37" t="s">
        <v>383</v>
      </c>
      <c r="G11" s="38">
        <f t="shared" ref="G11:G28" si="0">H11</f>
        <v>3</v>
      </c>
      <c r="H11" s="38">
        <v>3</v>
      </c>
      <c r="I11" s="40">
        <f>H11</f>
        <v>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2"/>
      <c r="V11" s="42"/>
      <c r="W11" s="15" t="s">
        <v>367</v>
      </c>
    </row>
    <row r="12" ht="30" customHeight="1" spans="1:23">
      <c r="A12" s="35" t="s">
        <v>379</v>
      </c>
      <c r="B12" s="35" t="s">
        <v>380</v>
      </c>
      <c r="C12" s="36" t="s">
        <v>384</v>
      </c>
      <c r="D12" s="37" t="s">
        <v>382</v>
      </c>
      <c r="E12" s="37" t="s">
        <v>382</v>
      </c>
      <c r="F12" s="37" t="s">
        <v>385</v>
      </c>
      <c r="G12" s="38">
        <f t="shared" si="0"/>
        <v>8</v>
      </c>
      <c r="H12" s="38">
        <v>8</v>
      </c>
      <c r="I12" s="40">
        <f t="shared" ref="I12:I28" si="1">H12</f>
        <v>8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5" t="s">
        <v>367</v>
      </c>
    </row>
    <row r="13" ht="30" customHeight="1" spans="1:23">
      <c r="A13" s="35" t="s">
        <v>379</v>
      </c>
      <c r="B13" s="35" t="s">
        <v>380</v>
      </c>
      <c r="C13" s="36" t="s">
        <v>384</v>
      </c>
      <c r="D13" s="37" t="s">
        <v>386</v>
      </c>
      <c r="E13" s="37" t="s">
        <v>386</v>
      </c>
      <c r="F13" s="37" t="s">
        <v>383</v>
      </c>
      <c r="G13" s="38">
        <f t="shared" si="0"/>
        <v>3</v>
      </c>
      <c r="H13" s="38">
        <v>3</v>
      </c>
      <c r="I13" s="40">
        <f t="shared" si="1"/>
        <v>3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15" t="s">
        <v>367</v>
      </c>
    </row>
    <row r="14" ht="30" customHeight="1" spans="1:23">
      <c r="A14" s="35" t="s">
        <v>379</v>
      </c>
      <c r="B14" s="35" t="s">
        <v>380</v>
      </c>
      <c r="C14" s="36" t="s">
        <v>384</v>
      </c>
      <c r="D14" s="37" t="s">
        <v>387</v>
      </c>
      <c r="E14" s="37" t="s">
        <v>387</v>
      </c>
      <c r="F14" s="37" t="s">
        <v>388</v>
      </c>
      <c r="G14" s="38">
        <f t="shared" si="0"/>
        <v>1.5</v>
      </c>
      <c r="H14" s="38">
        <v>1.5</v>
      </c>
      <c r="I14" s="40">
        <f t="shared" si="1"/>
        <v>1.5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15" t="s">
        <v>367</v>
      </c>
    </row>
    <row r="15" ht="30" customHeight="1" spans="1:23">
      <c r="A15" s="35" t="s">
        <v>379</v>
      </c>
      <c r="B15" s="35" t="s">
        <v>380</v>
      </c>
      <c r="C15" s="36" t="s">
        <v>384</v>
      </c>
      <c r="D15" s="37" t="s">
        <v>389</v>
      </c>
      <c r="E15" s="37" t="s">
        <v>389</v>
      </c>
      <c r="F15" s="37" t="s">
        <v>388</v>
      </c>
      <c r="G15" s="38">
        <f t="shared" si="0"/>
        <v>1.5</v>
      </c>
      <c r="H15" s="38">
        <v>1.5</v>
      </c>
      <c r="I15" s="40">
        <f t="shared" si="1"/>
        <v>1.5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15" t="s">
        <v>367</v>
      </c>
    </row>
    <row r="16" ht="30" customHeight="1" spans="1:23">
      <c r="A16" s="35" t="s">
        <v>379</v>
      </c>
      <c r="B16" s="35" t="s">
        <v>380</v>
      </c>
      <c r="C16" s="36" t="s">
        <v>390</v>
      </c>
      <c r="D16" s="37" t="s">
        <v>391</v>
      </c>
      <c r="E16" s="37" t="s">
        <v>391</v>
      </c>
      <c r="F16" s="37" t="s">
        <v>392</v>
      </c>
      <c r="G16" s="38">
        <f t="shared" si="0"/>
        <v>0.5</v>
      </c>
      <c r="H16" s="38">
        <v>0.5</v>
      </c>
      <c r="I16" s="40">
        <f t="shared" si="1"/>
        <v>0.5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15" t="s">
        <v>367</v>
      </c>
    </row>
    <row r="17" ht="30" customHeight="1" spans="1:23">
      <c r="A17" s="35" t="s">
        <v>379</v>
      </c>
      <c r="B17" s="35" t="s">
        <v>380</v>
      </c>
      <c r="C17" s="36" t="s">
        <v>390</v>
      </c>
      <c r="D17" s="37" t="s">
        <v>387</v>
      </c>
      <c r="E17" s="37" t="s">
        <v>387</v>
      </c>
      <c r="F17" s="37" t="s">
        <v>388</v>
      </c>
      <c r="G17" s="38">
        <f t="shared" si="0"/>
        <v>1.5</v>
      </c>
      <c r="H17" s="38">
        <v>1.5</v>
      </c>
      <c r="I17" s="40">
        <f t="shared" si="1"/>
        <v>1.5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15" t="s">
        <v>367</v>
      </c>
    </row>
    <row r="18" ht="30" customHeight="1" spans="1:23">
      <c r="A18" s="35" t="s">
        <v>379</v>
      </c>
      <c r="B18" s="35" t="s">
        <v>380</v>
      </c>
      <c r="C18" s="36" t="s">
        <v>393</v>
      </c>
      <c r="D18" s="37" t="s">
        <v>389</v>
      </c>
      <c r="E18" s="37" t="s">
        <v>389</v>
      </c>
      <c r="F18" s="37" t="s">
        <v>394</v>
      </c>
      <c r="G18" s="38">
        <f t="shared" si="0"/>
        <v>2</v>
      </c>
      <c r="H18" s="38">
        <v>2</v>
      </c>
      <c r="I18" s="40">
        <f t="shared" si="1"/>
        <v>2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15" t="s">
        <v>367</v>
      </c>
    </row>
    <row r="19" ht="30" customHeight="1" spans="1:23">
      <c r="A19" s="35" t="s">
        <v>379</v>
      </c>
      <c r="B19" s="35" t="s">
        <v>380</v>
      </c>
      <c r="C19" s="36" t="s">
        <v>395</v>
      </c>
      <c r="D19" s="37" t="s">
        <v>387</v>
      </c>
      <c r="E19" s="37" t="s">
        <v>387</v>
      </c>
      <c r="F19" s="37" t="s">
        <v>388</v>
      </c>
      <c r="G19" s="38">
        <f t="shared" si="0"/>
        <v>1.5</v>
      </c>
      <c r="H19" s="38">
        <v>1.5</v>
      </c>
      <c r="I19" s="40">
        <f t="shared" si="1"/>
        <v>1.5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5" t="s">
        <v>367</v>
      </c>
    </row>
    <row r="20" ht="30" customHeight="1" spans="1:23">
      <c r="A20" s="35" t="s">
        <v>379</v>
      </c>
      <c r="B20" s="35" t="s">
        <v>380</v>
      </c>
      <c r="C20" s="36" t="s">
        <v>395</v>
      </c>
      <c r="D20" s="37" t="s">
        <v>386</v>
      </c>
      <c r="E20" s="37" t="s">
        <v>386</v>
      </c>
      <c r="F20" s="37" t="s">
        <v>394</v>
      </c>
      <c r="G20" s="38">
        <f t="shared" si="0"/>
        <v>2</v>
      </c>
      <c r="H20" s="38">
        <v>2</v>
      </c>
      <c r="I20" s="40">
        <f t="shared" si="1"/>
        <v>2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5" t="s">
        <v>367</v>
      </c>
    </row>
    <row r="21" ht="30" customHeight="1" spans="1:23">
      <c r="A21" s="35" t="s">
        <v>379</v>
      </c>
      <c r="B21" s="35" t="s">
        <v>380</v>
      </c>
      <c r="C21" s="36" t="s">
        <v>396</v>
      </c>
      <c r="D21" s="37" t="s">
        <v>386</v>
      </c>
      <c r="E21" s="37" t="s">
        <v>386</v>
      </c>
      <c r="F21" s="37" t="s">
        <v>383</v>
      </c>
      <c r="G21" s="38">
        <f t="shared" si="0"/>
        <v>5</v>
      </c>
      <c r="H21" s="38">
        <v>5</v>
      </c>
      <c r="I21" s="40">
        <f t="shared" si="1"/>
        <v>5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15" t="s">
        <v>367</v>
      </c>
    </row>
    <row r="22" ht="30" customHeight="1" spans="1:23">
      <c r="A22" s="35" t="s">
        <v>379</v>
      </c>
      <c r="B22" s="35" t="s">
        <v>380</v>
      </c>
      <c r="C22" s="36" t="s">
        <v>396</v>
      </c>
      <c r="D22" s="37" t="s">
        <v>397</v>
      </c>
      <c r="E22" s="37" t="s">
        <v>397</v>
      </c>
      <c r="F22" s="37" t="s">
        <v>398</v>
      </c>
      <c r="G22" s="38">
        <f t="shared" si="0"/>
        <v>1</v>
      </c>
      <c r="H22" s="38">
        <v>1</v>
      </c>
      <c r="I22" s="40">
        <f t="shared" si="1"/>
        <v>1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15" t="s">
        <v>367</v>
      </c>
    </row>
    <row r="23" ht="30" customHeight="1" spans="1:23">
      <c r="A23" s="35" t="s">
        <v>379</v>
      </c>
      <c r="B23" s="35" t="s">
        <v>380</v>
      </c>
      <c r="C23" s="36" t="s">
        <v>399</v>
      </c>
      <c r="D23" s="37" t="s">
        <v>387</v>
      </c>
      <c r="E23" s="37" t="s">
        <v>387</v>
      </c>
      <c r="F23" s="37" t="s">
        <v>398</v>
      </c>
      <c r="G23" s="38">
        <f t="shared" si="0"/>
        <v>1</v>
      </c>
      <c r="H23" s="38">
        <v>1</v>
      </c>
      <c r="I23" s="40">
        <f t="shared" si="1"/>
        <v>1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5" t="s">
        <v>367</v>
      </c>
    </row>
    <row r="24" ht="30" customHeight="1" spans="1:23">
      <c r="A24" s="35" t="s">
        <v>379</v>
      </c>
      <c r="B24" s="35" t="s">
        <v>380</v>
      </c>
      <c r="C24" s="36" t="s">
        <v>399</v>
      </c>
      <c r="D24" s="37" t="s">
        <v>400</v>
      </c>
      <c r="E24" s="37" t="s">
        <v>400</v>
      </c>
      <c r="F24" s="37" t="s">
        <v>388</v>
      </c>
      <c r="G24" s="38">
        <f t="shared" si="0"/>
        <v>1.5</v>
      </c>
      <c r="H24" s="38">
        <v>1.5</v>
      </c>
      <c r="I24" s="40">
        <f t="shared" si="1"/>
        <v>1.5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15" t="s">
        <v>367</v>
      </c>
    </row>
    <row r="25" ht="30" customHeight="1" spans="1:23">
      <c r="A25" s="35" t="s">
        <v>379</v>
      </c>
      <c r="B25" s="35" t="s">
        <v>380</v>
      </c>
      <c r="C25" s="36" t="s">
        <v>401</v>
      </c>
      <c r="D25" s="37" t="s">
        <v>402</v>
      </c>
      <c r="E25" s="37" t="s">
        <v>402</v>
      </c>
      <c r="F25" s="37" t="s">
        <v>403</v>
      </c>
      <c r="G25" s="38">
        <f t="shared" si="0"/>
        <v>1</v>
      </c>
      <c r="H25" s="38">
        <v>1</v>
      </c>
      <c r="I25" s="40">
        <f t="shared" si="1"/>
        <v>1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15" t="s">
        <v>367</v>
      </c>
    </row>
    <row r="26" ht="30" customHeight="1" spans="1:23">
      <c r="A26" s="35" t="s">
        <v>379</v>
      </c>
      <c r="B26" s="35" t="s">
        <v>380</v>
      </c>
      <c r="C26" s="36" t="s">
        <v>401</v>
      </c>
      <c r="D26" s="37" t="s">
        <v>387</v>
      </c>
      <c r="E26" s="37" t="s">
        <v>387</v>
      </c>
      <c r="F26" s="37" t="s">
        <v>394</v>
      </c>
      <c r="G26" s="38">
        <f t="shared" si="0"/>
        <v>2</v>
      </c>
      <c r="H26" s="38">
        <v>2</v>
      </c>
      <c r="I26" s="40">
        <f t="shared" si="1"/>
        <v>2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15" t="s">
        <v>367</v>
      </c>
    </row>
    <row r="27" ht="30" customHeight="1" spans="1:23">
      <c r="A27" s="35" t="s">
        <v>379</v>
      </c>
      <c r="B27" s="35" t="s">
        <v>380</v>
      </c>
      <c r="C27" s="36" t="s">
        <v>401</v>
      </c>
      <c r="D27" s="37" t="s">
        <v>400</v>
      </c>
      <c r="E27" s="37" t="s">
        <v>400</v>
      </c>
      <c r="F27" s="37" t="s">
        <v>394</v>
      </c>
      <c r="G27" s="38">
        <f t="shared" si="0"/>
        <v>2</v>
      </c>
      <c r="H27" s="38">
        <v>2</v>
      </c>
      <c r="I27" s="40">
        <f t="shared" si="1"/>
        <v>2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15" t="s">
        <v>367</v>
      </c>
    </row>
    <row r="28" ht="30" customHeight="1" spans="1:23">
      <c r="A28" s="35" t="s">
        <v>379</v>
      </c>
      <c r="B28" s="35" t="s">
        <v>380</v>
      </c>
      <c r="C28" s="36" t="s">
        <v>401</v>
      </c>
      <c r="D28" s="37" t="s">
        <v>404</v>
      </c>
      <c r="E28" s="37" t="s">
        <v>404</v>
      </c>
      <c r="F28" s="37" t="s">
        <v>392</v>
      </c>
      <c r="G28" s="38">
        <f t="shared" si="0"/>
        <v>0.3</v>
      </c>
      <c r="H28" s="38">
        <v>0.3</v>
      </c>
      <c r="I28" s="40">
        <f t="shared" si="1"/>
        <v>0.3</v>
      </c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15" t="s">
        <v>367</v>
      </c>
    </row>
  </sheetData>
  <mergeCells count="28">
    <mergeCell ref="A1:B1"/>
    <mergeCell ref="B2:W2"/>
    <mergeCell ref="A3:D3"/>
    <mergeCell ref="T3:W3"/>
    <mergeCell ref="A4:D4"/>
    <mergeCell ref="T4:W4"/>
    <mergeCell ref="A5:D5"/>
    <mergeCell ref="T5:W5"/>
    <mergeCell ref="G6:T6"/>
    <mergeCell ref="U6:W6"/>
    <mergeCell ref="M7:T7"/>
    <mergeCell ref="P8:T8"/>
    <mergeCell ref="V9:W9"/>
    <mergeCell ref="A6:A9"/>
    <mergeCell ref="B6:B9"/>
    <mergeCell ref="C6:C9"/>
    <mergeCell ref="D6:D9"/>
    <mergeCell ref="E6:E9"/>
    <mergeCell ref="F6:F9"/>
    <mergeCell ref="G7:G9"/>
    <mergeCell ref="K7:K9"/>
    <mergeCell ref="L7:L9"/>
    <mergeCell ref="M8:M9"/>
    <mergeCell ref="N8:N9"/>
    <mergeCell ref="O8:O9"/>
    <mergeCell ref="U7:U10"/>
    <mergeCell ref="H7:J8"/>
    <mergeCell ref="V7:W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"/>
  <sheetViews>
    <sheetView topLeftCell="A10" workbookViewId="0">
      <selection activeCell="E37" sqref="E37:E4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405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406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9" t="s">
        <v>8</v>
      </c>
      <c r="N4" s="9"/>
    </row>
    <row r="5" ht="33.6" customHeight="1" spans="1:14">
      <c r="A5" s="4" t="s">
        <v>262</v>
      </c>
      <c r="B5" s="4" t="s">
        <v>407</v>
      </c>
      <c r="C5" s="4" t="s">
        <v>408</v>
      </c>
      <c r="D5" s="4" t="s">
        <v>409</v>
      </c>
      <c r="E5" s="4" t="s">
        <v>410</v>
      </c>
      <c r="F5" s="4" t="s">
        <v>411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412</v>
      </c>
      <c r="G6" s="4" t="s">
        <v>413</v>
      </c>
      <c r="H6" s="4" t="s">
        <v>414</v>
      </c>
      <c r="I6" s="4" t="s">
        <v>415</v>
      </c>
      <c r="J6" s="4" t="s">
        <v>416</v>
      </c>
      <c r="K6" s="4" t="s">
        <v>417</v>
      </c>
      <c r="L6" s="4" t="s">
        <v>418</v>
      </c>
      <c r="M6" s="4" t="s">
        <v>419</v>
      </c>
      <c r="N6" s="4" t="s">
        <v>420</v>
      </c>
    </row>
    <row r="7" ht="28.45" customHeight="1" spans="1:14">
      <c r="A7" s="5" t="s">
        <v>319</v>
      </c>
      <c r="B7" s="5" t="s">
        <v>223</v>
      </c>
      <c r="C7" s="24"/>
      <c r="D7" s="24">
        <v>221.5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20" t="s">
        <v>421</v>
      </c>
      <c r="B8" s="20" t="s">
        <v>422</v>
      </c>
      <c r="C8" s="20"/>
      <c r="D8" s="21">
        <v>2.5</v>
      </c>
      <c r="E8" s="20" t="s">
        <v>423</v>
      </c>
      <c r="F8" s="5" t="s">
        <v>424</v>
      </c>
      <c r="G8" s="20" t="s">
        <v>425</v>
      </c>
      <c r="H8" s="20" t="s">
        <v>426</v>
      </c>
      <c r="I8" s="20" t="s">
        <v>427</v>
      </c>
      <c r="J8" s="20" t="s">
        <v>426</v>
      </c>
      <c r="K8" s="20"/>
      <c r="L8" s="20" t="s">
        <v>428</v>
      </c>
      <c r="M8" s="20" t="s">
        <v>429</v>
      </c>
      <c r="N8" s="20"/>
    </row>
    <row r="9" ht="43.1" customHeight="1" spans="1:14">
      <c r="A9" s="20"/>
      <c r="B9" s="20"/>
      <c r="C9" s="20"/>
      <c r="D9" s="21"/>
      <c r="E9" s="20"/>
      <c r="F9" s="5"/>
      <c r="G9" s="20" t="s">
        <v>430</v>
      </c>
      <c r="H9" s="20" t="s">
        <v>431</v>
      </c>
      <c r="I9" s="20" t="s">
        <v>432</v>
      </c>
      <c r="J9" s="20" t="s">
        <v>431</v>
      </c>
      <c r="K9" s="20"/>
      <c r="L9" s="20" t="s">
        <v>433</v>
      </c>
      <c r="M9" s="20" t="s">
        <v>434</v>
      </c>
      <c r="N9" s="20"/>
    </row>
    <row r="10" ht="43.1" customHeight="1" spans="1:14">
      <c r="A10" s="20"/>
      <c r="B10" s="20"/>
      <c r="C10" s="20"/>
      <c r="D10" s="21"/>
      <c r="E10" s="20"/>
      <c r="F10" s="5"/>
      <c r="G10" s="20" t="s">
        <v>435</v>
      </c>
      <c r="H10" s="20" t="s">
        <v>426</v>
      </c>
      <c r="I10" s="20" t="s">
        <v>432</v>
      </c>
      <c r="J10" s="20" t="s">
        <v>426</v>
      </c>
      <c r="K10" s="20"/>
      <c r="L10" s="20" t="s">
        <v>433</v>
      </c>
      <c r="M10" s="20" t="s">
        <v>434</v>
      </c>
      <c r="N10" s="20"/>
    </row>
    <row r="11" ht="43.1" customHeight="1" spans="1:14">
      <c r="A11" s="20"/>
      <c r="B11" s="20"/>
      <c r="C11" s="20"/>
      <c r="D11" s="21"/>
      <c r="E11" s="20"/>
      <c r="F11" s="5" t="s">
        <v>436</v>
      </c>
      <c r="G11" s="20" t="s">
        <v>437</v>
      </c>
      <c r="H11" s="20" t="s">
        <v>438</v>
      </c>
      <c r="I11" s="20" t="s">
        <v>439</v>
      </c>
      <c r="J11" s="20" t="s">
        <v>438</v>
      </c>
      <c r="K11" s="20"/>
      <c r="L11" s="20" t="s">
        <v>428</v>
      </c>
      <c r="M11" s="20" t="s">
        <v>429</v>
      </c>
      <c r="N11" s="20"/>
    </row>
    <row r="12" ht="43.1" customHeight="1" spans="1:14">
      <c r="A12" s="20"/>
      <c r="B12" s="20"/>
      <c r="C12" s="20"/>
      <c r="D12" s="21"/>
      <c r="E12" s="20"/>
      <c r="F12" s="5" t="s">
        <v>440</v>
      </c>
      <c r="G12" s="20" t="s">
        <v>441</v>
      </c>
      <c r="H12" s="20" t="s">
        <v>426</v>
      </c>
      <c r="I12" s="20" t="s">
        <v>427</v>
      </c>
      <c r="J12" s="20" t="s">
        <v>426</v>
      </c>
      <c r="K12" s="20"/>
      <c r="L12" s="20" t="s">
        <v>428</v>
      </c>
      <c r="M12" s="20" t="s">
        <v>429</v>
      </c>
      <c r="N12" s="20"/>
    </row>
    <row r="13" ht="43.1" customHeight="1" spans="1:14">
      <c r="A13" s="20"/>
      <c r="B13" s="20"/>
      <c r="C13" s="20"/>
      <c r="D13" s="21"/>
      <c r="E13" s="20"/>
      <c r="F13" s="5" t="s">
        <v>442</v>
      </c>
      <c r="G13" s="20" t="s">
        <v>443</v>
      </c>
      <c r="H13" s="20" t="s">
        <v>444</v>
      </c>
      <c r="I13" s="20" t="s">
        <v>445</v>
      </c>
      <c r="J13" s="20" t="s">
        <v>444</v>
      </c>
      <c r="K13" s="20"/>
      <c r="L13" s="20" t="s">
        <v>433</v>
      </c>
      <c r="M13" s="20" t="s">
        <v>429</v>
      </c>
      <c r="N13" s="20"/>
    </row>
    <row r="14" ht="43.1" customHeight="1" spans="1:14">
      <c r="A14" s="20" t="s">
        <v>421</v>
      </c>
      <c r="B14" s="20" t="s">
        <v>446</v>
      </c>
      <c r="C14" s="20"/>
      <c r="D14" s="21">
        <v>10</v>
      </c>
      <c r="E14" s="20" t="s">
        <v>447</v>
      </c>
      <c r="F14" s="5" t="s">
        <v>440</v>
      </c>
      <c r="G14" s="20" t="s">
        <v>441</v>
      </c>
      <c r="H14" s="20" t="s">
        <v>448</v>
      </c>
      <c r="I14" s="20" t="s">
        <v>449</v>
      </c>
      <c r="J14" s="20" t="s">
        <v>448</v>
      </c>
      <c r="K14" s="20" t="s">
        <v>448</v>
      </c>
      <c r="L14" s="20" t="s">
        <v>433</v>
      </c>
      <c r="M14" s="20" t="s">
        <v>429</v>
      </c>
      <c r="N14" s="20"/>
    </row>
    <row r="15" ht="43.1" customHeight="1" spans="1:14">
      <c r="A15" s="20"/>
      <c r="B15" s="20"/>
      <c r="C15" s="20"/>
      <c r="D15" s="21"/>
      <c r="E15" s="20"/>
      <c r="F15" s="5"/>
      <c r="G15" s="20" t="s">
        <v>450</v>
      </c>
      <c r="H15" s="20" t="s">
        <v>451</v>
      </c>
      <c r="I15" s="20" t="s">
        <v>452</v>
      </c>
      <c r="J15" s="20" t="s">
        <v>451</v>
      </c>
      <c r="K15" s="20" t="s">
        <v>451</v>
      </c>
      <c r="L15" s="20" t="s">
        <v>433</v>
      </c>
      <c r="M15" s="20" t="s">
        <v>429</v>
      </c>
      <c r="N15" s="20"/>
    </row>
    <row r="16" ht="43.1" customHeight="1" spans="1:14">
      <c r="A16" s="20"/>
      <c r="B16" s="20"/>
      <c r="C16" s="20"/>
      <c r="D16" s="21"/>
      <c r="E16" s="20"/>
      <c r="F16" s="5"/>
      <c r="G16" s="20"/>
      <c r="H16" s="20" t="s">
        <v>453</v>
      </c>
      <c r="I16" s="20" t="s">
        <v>454</v>
      </c>
      <c r="J16" s="20" t="s">
        <v>453</v>
      </c>
      <c r="K16" s="20" t="s">
        <v>453</v>
      </c>
      <c r="L16" s="20" t="s">
        <v>433</v>
      </c>
      <c r="M16" s="20" t="s">
        <v>429</v>
      </c>
      <c r="N16" s="20"/>
    </row>
    <row r="17" ht="43.1" customHeight="1" spans="1:14">
      <c r="A17" s="20"/>
      <c r="B17" s="20"/>
      <c r="C17" s="20"/>
      <c r="D17" s="21"/>
      <c r="E17" s="20"/>
      <c r="F17" s="5"/>
      <c r="G17" s="20" t="s">
        <v>455</v>
      </c>
      <c r="H17" s="20" t="s">
        <v>456</v>
      </c>
      <c r="I17" s="20" t="s">
        <v>457</v>
      </c>
      <c r="J17" s="20" t="s">
        <v>456</v>
      </c>
      <c r="K17" s="20" t="s">
        <v>456</v>
      </c>
      <c r="L17" s="20" t="s">
        <v>458</v>
      </c>
      <c r="M17" s="20" t="s">
        <v>429</v>
      </c>
      <c r="N17" s="20"/>
    </row>
    <row r="18" ht="43.1" customHeight="1" spans="1:14">
      <c r="A18" s="20"/>
      <c r="B18" s="20"/>
      <c r="C18" s="20"/>
      <c r="D18" s="21"/>
      <c r="E18" s="20"/>
      <c r="F18" s="5" t="s">
        <v>424</v>
      </c>
      <c r="G18" s="20" t="s">
        <v>430</v>
      </c>
      <c r="H18" s="20" t="s">
        <v>459</v>
      </c>
      <c r="I18" s="20" t="s">
        <v>432</v>
      </c>
      <c r="J18" s="20" t="s">
        <v>459</v>
      </c>
      <c r="K18" s="20" t="s">
        <v>459</v>
      </c>
      <c r="L18" s="20" t="s">
        <v>433</v>
      </c>
      <c r="M18" s="20" t="s">
        <v>429</v>
      </c>
      <c r="N18" s="20"/>
    </row>
    <row r="19" ht="43.1" customHeight="1" spans="1:14">
      <c r="A19" s="20"/>
      <c r="B19" s="20"/>
      <c r="C19" s="20"/>
      <c r="D19" s="21"/>
      <c r="E19" s="20"/>
      <c r="F19" s="5"/>
      <c r="G19" s="20" t="s">
        <v>425</v>
      </c>
      <c r="H19" s="20" t="s">
        <v>460</v>
      </c>
      <c r="I19" s="20" t="s">
        <v>454</v>
      </c>
      <c r="J19" s="20" t="s">
        <v>460</v>
      </c>
      <c r="K19" s="20" t="s">
        <v>460</v>
      </c>
      <c r="L19" s="20" t="s">
        <v>433</v>
      </c>
      <c r="M19" s="20" t="s">
        <v>429</v>
      </c>
      <c r="N19" s="20"/>
    </row>
    <row r="20" ht="43.1" customHeight="1" spans="1:14">
      <c r="A20" s="20"/>
      <c r="B20" s="20"/>
      <c r="C20" s="20"/>
      <c r="D20" s="21"/>
      <c r="E20" s="20"/>
      <c r="F20" s="5"/>
      <c r="G20" s="20" t="s">
        <v>435</v>
      </c>
      <c r="H20" s="20" t="s">
        <v>461</v>
      </c>
      <c r="I20" s="20" t="s">
        <v>452</v>
      </c>
      <c r="J20" s="20" t="s">
        <v>461</v>
      </c>
      <c r="K20" s="20" t="s">
        <v>461</v>
      </c>
      <c r="L20" s="20" t="s">
        <v>433</v>
      </c>
      <c r="M20" s="20" t="s">
        <v>429</v>
      </c>
      <c r="N20" s="20"/>
    </row>
    <row r="21" ht="43.1" customHeight="1" spans="1:14">
      <c r="A21" s="20"/>
      <c r="B21" s="20"/>
      <c r="C21" s="20"/>
      <c r="D21" s="21"/>
      <c r="E21" s="20"/>
      <c r="F21" s="5" t="s">
        <v>436</v>
      </c>
      <c r="G21" s="20" t="s">
        <v>437</v>
      </c>
      <c r="H21" s="20" t="s">
        <v>460</v>
      </c>
      <c r="I21" s="20" t="s">
        <v>454</v>
      </c>
      <c r="J21" s="20" t="s">
        <v>460</v>
      </c>
      <c r="K21" s="20" t="s">
        <v>460</v>
      </c>
      <c r="L21" s="20" t="s">
        <v>433</v>
      </c>
      <c r="M21" s="20" t="s">
        <v>429</v>
      </c>
      <c r="N21" s="20"/>
    </row>
    <row r="22" ht="43.1" customHeight="1" spans="1:14">
      <c r="A22" s="20"/>
      <c r="B22" s="20"/>
      <c r="C22" s="20"/>
      <c r="D22" s="21"/>
      <c r="E22" s="20"/>
      <c r="F22" s="5" t="s">
        <v>442</v>
      </c>
      <c r="G22" s="20" t="s">
        <v>443</v>
      </c>
      <c r="H22" s="20" t="s">
        <v>462</v>
      </c>
      <c r="I22" s="20" t="s">
        <v>454</v>
      </c>
      <c r="J22" s="20" t="s">
        <v>462</v>
      </c>
      <c r="K22" s="20" t="s">
        <v>462</v>
      </c>
      <c r="L22" s="20" t="s">
        <v>433</v>
      </c>
      <c r="M22" s="20" t="s">
        <v>429</v>
      </c>
      <c r="N22" s="20"/>
    </row>
    <row r="23" ht="43.1" customHeight="1" spans="1:14">
      <c r="A23" s="20" t="s">
        <v>421</v>
      </c>
      <c r="B23" s="20" t="s">
        <v>463</v>
      </c>
      <c r="C23" s="20"/>
      <c r="D23" s="21">
        <v>10</v>
      </c>
      <c r="E23" s="20" t="s">
        <v>464</v>
      </c>
      <c r="F23" s="5" t="s">
        <v>436</v>
      </c>
      <c r="G23" s="20" t="s">
        <v>437</v>
      </c>
      <c r="H23" s="20" t="s">
        <v>465</v>
      </c>
      <c r="I23" s="20" t="s">
        <v>427</v>
      </c>
      <c r="J23" s="20" t="s">
        <v>465</v>
      </c>
      <c r="K23" s="20" t="s">
        <v>465</v>
      </c>
      <c r="L23" s="20" t="s">
        <v>428</v>
      </c>
      <c r="M23" s="20" t="s">
        <v>429</v>
      </c>
      <c r="N23" s="20"/>
    </row>
    <row r="24" ht="43.1" customHeight="1" spans="1:14">
      <c r="A24" s="20"/>
      <c r="B24" s="20"/>
      <c r="C24" s="20"/>
      <c r="D24" s="21"/>
      <c r="E24" s="20"/>
      <c r="F24" s="5" t="s">
        <v>424</v>
      </c>
      <c r="G24" s="20" t="s">
        <v>425</v>
      </c>
      <c r="H24" s="20" t="s">
        <v>466</v>
      </c>
      <c r="I24" s="20" t="s">
        <v>467</v>
      </c>
      <c r="J24" s="20" t="s">
        <v>466</v>
      </c>
      <c r="K24" s="20" t="s">
        <v>466</v>
      </c>
      <c r="L24" s="20" t="s">
        <v>468</v>
      </c>
      <c r="M24" s="20" t="s">
        <v>429</v>
      </c>
      <c r="N24" s="20"/>
    </row>
    <row r="25" ht="43.1" customHeight="1" spans="1:14">
      <c r="A25" s="20"/>
      <c r="B25" s="20"/>
      <c r="C25" s="20"/>
      <c r="D25" s="21"/>
      <c r="E25" s="20"/>
      <c r="F25" s="5"/>
      <c r="G25" s="20"/>
      <c r="H25" s="20" t="s">
        <v>469</v>
      </c>
      <c r="I25" s="20" t="s">
        <v>470</v>
      </c>
      <c r="J25" s="20" t="s">
        <v>469</v>
      </c>
      <c r="K25" s="20" t="s">
        <v>469</v>
      </c>
      <c r="L25" s="20" t="s">
        <v>468</v>
      </c>
      <c r="M25" s="20" t="s">
        <v>429</v>
      </c>
      <c r="N25" s="20"/>
    </row>
    <row r="26" ht="43.1" customHeight="1" spans="1:14">
      <c r="A26" s="20"/>
      <c r="B26" s="20"/>
      <c r="C26" s="20"/>
      <c r="D26" s="21"/>
      <c r="E26" s="20"/>
      <c r="F26" s="5"/>
      <c r="G26" s="20"/>
      <c r="H26" s="20" t="s">
        <v>471</v>
      </c>
      <c r="I26" s="20" t="s">
        <v>472</v>
      </c>
      <c r="J26" s="20" t="s">
        <v>471</v>
      </c>
      <c r="K26" s="20" t="s">
        <v>471</v>
      </c>
      <c r="L26" s="20" t="s">
        <v>468</v>
      </c>
      <c r="M26" s="20" t="s">
        <v>429</v>
      </c>
      <c r="N26" s="20"/>
    </row>
    <row r="27" ht="43.1" customHeight="1" spans="1:14">
      <c r="A27" s="20"/>
      <c r="B27" s="20"/>
      <c r="C27" s="20"/>
      <c r="D27" s="21"/>
      <c r="E27" s="20"/>
      <c r="F27" s="5"/>
      <c r="G27" s="20" t="s">
        <v>435</v>
      </c>
      <c r="H27" s="20" t="s">
        <v>473</v>
      </c>
      <c r="I27" s="20" t="s">
        <v>432</v>
      </c>
      <c r="J27" s="20" t="s">
        <v>473</v>
      </c>
      <c r="K27" s="20" t="s">
        <v>473</v>
      </c>
      <c r="L27" s="20" t="s">
        <v>433</v>
      </c>
      <c r="M27" s="20" t="s">
        <v>434</v>
      </c>
      <c r="N27" s="20"/>
    </row>
    <row r="28" ht="43.1" customHeight="1" spans="1:14">
      <c r="A28" s="20"/>
      <c r="B28" s="20"/>
      <c r="C28" s="20"/>
      <c r="D28" s="21"/>
      <c r="E28" s="20"/>
      <c r="F28" s="5"/>
      <c r="G28" s="20" t="s">
        <v>430</v>
      </c>
      <c r="H28" s="20" t="s">
        <v>431</v>
      </c>
      <c r="I28" s="20" t="s">
        <v>432</v>
      </c>
      <c r="J28" s="20" t="s">
        <v>431</v>
      </c>
      <c r="K28" s="20" t="s">
        <v>431</v>
      </c>
      <c r="L28" s="20" t="s">
        <v>433</v>
      </c>
      <c r="M28" s="20" t="s">
        <v>434</v>
      </c>
      <c r="N28" s="20"/>
    </row>
    <row r="29" ht="43.1" customHeight="1" spans="1:14">
      <c r="A29" s="20"/>
      <c r="B29" s="20"/>
      <c r="C29" s="20"/>
      <c r="D29" s="21"/>
      <c r="E29" s="20"/>
      <c r="F29" s="5" t="s">
        <v>442</v>
      </c>
      <c r="G29" s="20" t="s">
        <v>443</v>
      </c>
      <c r="H29" s="20" t="s">
        <v>474</v>
      </c>
      <c r="I29" s="20" t="s">
        <v>454</v>
      </c>
      <c r="J29" s="20" t="s">
        <v>474</v>
      </c>
      <c r="K29" s="20" t="s">
        <v>474</v>
      </c>
      <c r="L29" s="20" t="s">
        <v>433</v>
      </c>
      <c r="M29" s="20" t="s">
        <v>429</v>
      </c>
      <c r="N29" s="20"/>
    </row>
    <row r="30" ht="43.1" customHeight="1" spans="1:14">
      <c r="A30" s="20"/>
      <c r="B30" s="20"/>
      <c r="C30" s="20"/>
      <c r="D30" s="21"/>
      <c r="E30" s="20"/>
      <c r="F30" s="5" t="s">
        <v>440</v>
      </c>
      <c r="G30" s="20" t="s">
        <v>450</v>
      </c>
      <c r="H30" s="20" t="s">
        <v>475</v>
      </c>
      <c r="I30" s="20" t="s">
        <v>476</v>
      </c>
      <c r="J30" s="20" t="s">
        <v>475</v>
      </c>
      <c r="K30" s="20" t="s">
        <v>475</v>
      </c>
      <c r="L30" s="20" t="s">
        <v>476</v>
      </c>
      <c r="M30" s="20" t="s">
        <v>477</v>
      </c>
      <c r="N30" s="20"/>
    </row>
    <row r="31" ht="43.1" customHeight="1" spans="1:14">
      <c r="A31" s="20" t="s">
        <v>421</v>
      </c>
      <c r="B31" s="20" t="s">
        <v>478</v>
      </c>
      <c r="C31" s="20"/>
      <c r="D31" s="21">
        <v>47</v>
      </c>
      <c r="E31" s="20" t="s">
        <v>479</v>
      </c>
      <c r="F31" s="5" t="s">
        <v>424</v>
      </c>
      <c r="G31" s="20" t="s">
        <v>435</v>
      </c>
      <c r="H31" s="20" t="s">
        <v>480</v>
      </c>
      <c r="I31" s="20" t="s">
        <v>432</v>
      </c>
      <c r="J31" s="20" t="s">
        <v>480</v>
      </c>
      <c r="K31" s="20" t="s">
        <v>480</v>
      </c>
      <c r="L31" s="20" t="s">
        <v>433</v>
      </c>
      <c r="M31" s="20" t="s">
        <v>434</v>
      </c>
      <c r="N31" s="20"/>
    </row>
    <row r="32" ht="43.1" customHeight="1" spans="1:14">
      <c r="A32" s="20"/>
      <c r="B32" s="20"/>
      <c r="C32" s="20"/>
      <c r="D32" s="21"/>
      <c r="E32" s="20"/>
      <c r="F32" s="5"/>
      <c r="G32" s="20" t="s">
        <v>425</v>
      </c>
      <c r="H32" s="20" t="s">
        <v>481</v>
      </c>
      <c r="I32" s="20" t="s">
        <v>394</v>
      </c>
      <c r="J32" s="20" t="s">
        <v>481</v>
      </c>
      <c r="K32" s="20" t="s">
        <v>481</v>
      </c>
      <c r="L32" s="20" t="s">
        <v>458</v>
      </c>
      <c r="M32" s="20" t="s">
        <v>429</v>
      </c>
      <c r="N32" s="20"/>
    </row>
    <row r="33" ht="43.1" customHeight="1" spans="1:14">
      <c r="A33" s="20"/>
      <c r="B33" s="20"/>
      <c r="C33" s="20"/>
      <c r="D33" s="21"/>
      <c r="E33" s="20"/>
      <c r="F33" s="5"/>
      <c r="G33" s="20" t="s">
        <v>430</v>
      </c>
      <c r="H33" s="20" t="s">
        <v>482</v>
      </c>
      <c r="I33" s="20" t="s">
        <v>432</v>
      </c>
      <c r="J33" s="20" t="s">
        <v>482</v>
      </c>
      <c r="K33" s="20" t="s">
        <v>482</v>
      </c>
      <c r="L33" s="20" t="s">
        <v>433</v>
      </c>
      <c r="M33" s="20" t="s">
        <v>434</v>
      </c>
      <c r="N33" s="20"/>
    </row>
    <row r="34" ht="43.1" customHeight="1" spans="1:14">
      <c r="A34" s="20"/>
      <c r="B34" s="20"/>
      <c r="C34" s="20"/>
      <c r="D34" s="21"/>
      <c r="E34" s="20"/>
      <c r="F34" s="5" t="s">
        <v>440</v>
      </c>
      <c r="G34" s="20" t="s">
        <v>450</v>
      </c>
      <c r="H34" s="20" t="s">
        <v>483</v>
      </c>
      <c r="I34" s="20" t="s">
        <v>388</v>
      </c>
      <c r="J34" s="20" t="s">
        <v>483</v>
      </c>
      <c r="K34" s="20" t="s">
        <v>483</v>
      </c>
      <c r="L34" s="20" t="s">
        <v>484</v>
      </c>
      <c r="M34" s="20" t="s">
        <v>429</v>
      </c>
      <c r="N34" s="20"/>
    </row>
    <row r="35" ht="43.1" customHeight="1" spans="1:14">
      <c r="A35" s="20"/>
      <c r="B35" s="20"/>
      <c r="C35" s="20"/>
      <c r="D35" s="21"/>
      <c r="E35" s="20"/>
      <c r="F35" s="5" t="s">
        <v>436</v>
      </c>
      <c r="G35" s="20" t="s">
        <v>437</v>
      </c>
      <c r="H35" s="20" t="s">
        <v>485</v>
      </c>
      <c r="I35" s="20" t="s">
        <v>486</v>
      </c>
      <c r="J35" s="20" t="s">
        <v>485</v>
      </c>
      <c r="K35" s="20" t="s">
        <v>485</v>
      </c>
      <c r="L35" s="20" t="s">
        <v>487</v>
      </c>
      <c r="M35" s="20" t="s">
        <v>488</v>
      </c>
      <c r="N35" s="20"/>
    </row>
    <row r="36" ht="43.1" customHeight="1" spans="1:14">
      <c r="A36" s="20"/>
      <c r="B36" s="20"/>
      <c r="C36" s="20"/>
      <c r="D36" s="21"/>
      <c r="E36" s="20"/>
      <c r="F36" s="5" t="s">
        <v>442</v>
      </c>
      <c r="G36" s="20" t="s">
        <v>443</v>
      </c>
      <c r="H36" s="20" t="s">
        <v>489</v>
      </c>
      <c r="I36" s="20" t="s">
        <v>490</v>
      </c>
      <c r="J36" s="20" t="s">
        <v>489</v>
      </c>
      <c r="K36" s="20" t="s">
        <v>489</v>
      </c>
      <c r="L36" s="20" t="s">
        <v>433</v>
      </c>
      <c r="M36" s="20" t="s">
        <v>429</v>
      </c>
      <c r="N36" s="20"/>
    </row>
    <row r="37" ht="43.1" customHeight="1" spans="1:14">
      <c r="A37" s="20" t="s">
        <v>421</v>
      </c>
      <c r="B37" s="20" t="s">
        <v>491</v>
      </c>
      <c r="C37" s="20"/>
      <c r="D37" s="21">
        <v>30</v>
      </c>
      <c r="E37" s="20" t="s">
        <v>492</v>
      </c>
      <c r="F37" s="5" t="s">
        <v>424</v>
      </c>
      <c r="G37" s="20" t="s">
        <v>425</v>
      </c>
      <c r="H37" s="20" t="s">
        <v>493</v>
      </c>
      <c r="I37" s="20" t="s">
        <v>494</v>
      </c>
      <c r="J37" s="20" t="s">
        <v>493</v>
      </c>
      <c r="K37" s="20" t="s">
        <v>493</v>
      </c>
      <c r="L37" s="20" t="s">
        <v>495</v>
      </c>
      <c r="M37" s="20" t="s">
        <v>429</v>
      </c>
      <c r="N37" s="20"/>
    </row>
    <row r="38" ht="43.1" customHeight="1" spans="1:14">
      <c r="A38" s="20"/>
      <c r="B38" s="20"/>
      <c r="C38" s="20"/>
      <c r="D38" s="21"/>
      <c r="E38" s="20"/>
      <c r="F38" s="5"/>
      <c r="G38" s="20"/>
      <c r="H38" s="20" t="s">
        <v>496</v>
      </c>
      <c r="I38" s="20" t="s">
        <v>497</v>
      </c>
      <c r="J38" s="20" t="s">
        <v>496</v>
      </c>
      <c r="K38" s="20" t="s">
        <v>496</v>
      </c>
      <c r="L38" s="20" t="s">
        <v>498</v>
      </c>
      <c r="M38" s="20" t="s">
        <v>429</v>
      </c>
      <c r="N38" s="20"/>
    </row>
    <row r="39" ht="43.1" customHeight="1" spans="1:14">
      <c r="A39" s="20"/>
      <c r="B39" s="20"/>
      <c r="C39" s="20"/>
      <c r="D39" s="21"/>
      <c r="E39" s="20"/>
      <c r="F39" s="5"/>
      <c r="G39" s="20"/>
      <c r="H39" s="20" t="s">
        <v>499</v>
      </c>
      <c r="I39" s="20" t="s">
        <v>500</v>
      </c>
      <c r="J39" s="20" t="s">
        <v>499</v>
      </c>
      <c r="K39" s="20" t="s">
        <v>499</v>
      </c>
      <c r="L39" s="20" t="s">
        <v>495</v>
      </c>
      <c r="M39" s="20" t="s">
        <v>429</v>
      </c>
      <c r="N39" s="20"/>
    </row>
    <row r="40" ht="43.1" customHeight="1" spans="1:14">
      <c r="A40" s="20"/>
      <c r="B40" s="20"/>
      <c r="C40" s="20"/>
      <c r="D40" s="21"/>
      <c r="E40" s="20"/>
      <c r="F40" s="5"/>
      <c r="G40" s="20"/>
      <c r="H40" s="20" t="s">
        <v>501</v>
      </c>
      <c r="I40" s="20" t="s">
        <v>502</v>
      </c>
      <c r="J40" s="20" t="s">
        <v>501</v>
      </c>
      <c r="K40" s="20" t="s">
        <v>501</v>
      </c>
      <c r="L40" s="20" t="s">
        <v>468</v>
      </c>
      <c r="M40" s="20" t="s">
        <v>429</v>
      </c>
      <c r="N40" s="20"/>
    </row>
    <row r="41" ht="43.1" customHeight="1" spans="1:14">
      <c r="A41" s="20"/>
      <c r="B41" s="20"/>
      <c r="C41" s="20"/>
      <c r="D41" s="21"/>
      <c r="E41" s="20"/>
      <c r="F41" s="5"/>
      <c r="G41" s="20"/>
      <c r="H41" s="20" t="s">
        <v>503</v>
      </c>
      <c r="I41" s="20" t="s">
        <v>504</v>
      </c>
      <c r="J41" s="20" t="s">
        <v>503</v>
      </c>
      <c r="K41" s="20" t="s">
        <v>503</v>
      </c>
      <c r="L41" s="20" t="s">
        <v>505</v>
      </c>
      <c r="M41" s="20" t="s">
        <v>429</v>
      </c>
      <c r="N41" s="20"/>
    </row>
    <row r="42" ht="43.1" customHeight="1" spans="1:14">
      <c r="A42" s="20"/>
      <c r="B42" s="20"/>
      <c r="C42" s="20"/>
      <c r="D42" s="21"/>
      <c r="E42" s="20"/>
      <c r="F42" s="5"/>
      <c r="G42" s="20" t="s">
        <v>430</v>
      </c>
      <c r="H42" s="20" t="s">
        <v>506</v>
      </c>
      <c r="I42" s="20" t="s">
        <v>507</v>
      </c>
      <c r="J42" s="20" t="s">
        <v>506</v>
      </c>
      <c r="K42" s="20" t="s">
        <v>506</v>
      </c>
      <c r="L42" s="20" t="s">
        <v>433</v>
      </c>
      <c r="M42" s="20" t="s">
        <v>429</v>
      </c>
      <c r="N42" s="20"/>
    </row>
    <row r="43" ht="43.1" customHeight="1" spans="1:14">
      <c r="A43" s="20"/>
      <c r="B43" s="20"/>
      <c r="C43" s="20"/>
      <c r="D43" s="21"/>
      <c r="E43" s="20"/>
      <c r="F43" s="5"/>
      <c r="G43" s="20"/>
      <c r="H43" s="20" t="s">
        <v>508</v>
      </c>
      <c r="I43" s="20" t="s">
        <v>509</v>
      </c>
      <c r="J43" s="20" t="s">
        <v>508</v>
      </c>
      <c r="K43" s="20" t="s">
        <v>508</v>
      </c>
      <c r="L43" s="20" t="s">
        <v>433</v>
      </c>
      <c r="M43" s="20" t="s">
        <v>429</v>
      </c>
      <c r="N43" s="20"/>
    </row>
    <row r="44" ht="43.1" customHeight="1" spans="1:14">
      <c r="A44" s="20"/>
      <c r="B44" s="20"/>
      <c r="C44" s="20"/>
      <c r="D44" s="21"/>
      <c r="E44" s="20"/>
      <c r="F44" s="5"/>
      <c r="G44" s="20" t="s">
        <v>435</v>
      </c>
      <c r="H44" s="20" t="s">
        <v>510</v>
      </c>
      <c r="I44" s="20" t="s">
        <v>511</v>
      </c>
      <c r="J44" s="20" t="s">
        <v>510</v>
      </c>
      <c r="K44" s="20" t="s">
        <v>510</v>
      </c>
      <c r="L44" s="20" t="s">
        <v>433</v>
      </c>
      <c r="M44" s="20" t="s">
        <v>429</v>
      </c>
      <c r="N44" s="20"/>
    </row>
    <row r="45" ht="43.1" customHeight="1" spans="1:14">
      <c r="A45" s="20"/>
      <c r="B45" s="20"/>
      <c r="C45" s="20"/>
      <c r="D45" s="21"/>
      <c r="E45" s="20"/>
      <c r="F45" s="5" t="s">
        <v>436</v>
      </c>
      <c r="G45" s="20" t="s">
        <v>437</v>
      </c>
      <c r="H45" s="20" t="s">
        <v>512</v>
      </c>
      <c r="I45" s="20" t="s">
        <v>513</v>
      </c>
      <c r="J45" s="20" t="s">
        <v>512</v>
      </c>
      <c r="K45" s="20" t="s">
        <v>512</v>
      </c>
      <c r="L45" s="20" t="s">
        <v>514</v>
      </c>
      <c r="M45" s="20" t="s">
        <v>488</v>
      </c>
      <c r="N45" s="20"/>
    </row>
    <row r="46" ht="43.1" customHeight="1" spans="1:14">
      <c r="A46" s="20"/>
      <c r="B46" s="20"/>
      <c r="C46" s="20"/>
      <c r="D46" s="21"/>
      <c r="E46" s="20"/>
      <c r="F46" s="5" t="s">
        <v>442</v>
      </c>
      <c r="G46" s="20" t="s">
        <v>443</v>
      </c>
      <c r="H46" s="20" t="s">
        <v>515</v>
      </c>
      <c r="I46" s="20" t="s">
        <v>516</v>
      </c>
      <c r="J46" s="20" t="s">
        <v>515</v>
      </c>
      <c r="K46" s="20" t="s">
        <v>515</v>
      </c>
      <c r="L46" s="20" t="s">
        <v>433</v>
      </c>
      <c r="M46" s="20" t="s">
        <v>429</v>
      </c>
      <c r="N46" s="20"/>
    </row>
    <row r="47" ht="43.1" customHeight="1" spans="1:14">
      <c r="A47" s="20"/>
      <c r="B47" s="20"/>
      <c r="C47" s="20"/>
      <c r="D47" s="21"/>
      <c r="E47" s="20"/>
      <c r="F47" s="5" t="s">
        <v>440</v>
      </c>
      <c r="G47" s="20" t="s">
        <v>450</v>
      </c>
      <c r="H47" s="20" t="s">
        <v>517</v>
      </c>
      <c r="I47" s="20" t="s">
        <v>476</v>
      </c>
      <c r="J47" s="20" t="s">
        <v>517</v>
      </c>
      <c r="K47" s="20" t="s">
        <v>517</v>
      </c>
      <c r="L47" s="20" t="s">
        <v>476</v>
      </c>
      <c r="M47" s="20" t="s">
        <v>477</v>
      </c>
      <c r="N47" s="20"/>
    </row>
    <row r="48" ht="43.1" customHeight="1" spans="1:14">
      <c r="A48" s="20" t="s">
        <v>421</v>
      </c>
      <c r="B48" s="20" t="s">
        <v>518</v>
      </c>
      <c r="C48" s="20"/>
      <c r="D48" s="21">
        <v>20</v>
      </c>
      <c r="E48" s="20" t="s">
        <v>519</v>
      </c>
      <c r="F48" s="5" t="s">
        <v>424</v>
      </c>
      <c r="G48" s="20" t="s">
        <v>435</v>
      </c>
      <c r="H48" s="20" t="s">
        <v>520</v>
      </c>
      <c r="I48" s="20" t="s">
        <v>521</v>
      </c>
      <c r="J48" s="20" t="s">
        <v>520</v>
      </c>
      <c r="K48" s="20" t="s">
        <v>520</v>
      </c>
      <c r="L48" s="20" t="s">
        <v>521</v>
      </c>
      <c r="M48" s="20" t="s">
        <v>477</v>
      </c>
      <c r="N48" s="20"/>
    </row>
    <row r="49" ht="43.1" customHeight="1" spans="1:14">
      <c r="A49" s="20"/>
      <c r="B49" s="20"/>
      <c r="C49" s="20"/>
      <c r="D49" s="21"/>
      <c r="E49" s="20"/>
      <c r="F49" s="5"/>
      <c r="G49" s="20" t="s">
        <v>430</v>
      </c>
      <c r="H49" s="20" t="s">
        <v>431</v>
      </c>
      <c r="I49" s="20" t="s">
        <v>432</v>
      </c>
      <c r="J49" s="20" t="s">
        <v>431</v>
      </c>
      <c r="K49" s="20" t="s">
        <v>431</v>
      </c>
      <c r="L49" s="20" t="s">
        <v>433</v>
      </c>
      <c r="M49" s="20" t="s">
        <v>429</v>
      </c>
      <c r="N49" s="20"/>
    </row>
    <row r="50" ht="43.1" customHeight="1" spans="1:14">
      <c r="A50" s="20"/>
      <c r="B50" s="20"/>
      <c r="C50" s="20"/>
      <c r="D50" s="21"/>
      <c r="E50" s="20"/>
      <c r="F50" s="5"/>
      <c r="G50" s="20" t="s">
        <v>425</v>
      </c>
      <c r="H50" s="20" t="s">
        <v>522</v>
      </c>
      <c r="I50" s="20" t="s">
        <v>470</v>
      </c>
      <c r="J50" s="20" t="s">
        <v>522</v>
      </c>
      <c r="K50" s="20" t="s">
        <v>522</v>
      </c>
      <c r="L50" s="20" t="s">
        <v>468</v>
      </c>
      <c r="M50" s="20" t="s">
        <v>429</v>
      </c>
      <c r="N50" s="20"/>
    </row>
    <row r="51" ht="43.1" customHeight="1" spans="1:14">
      <c r="A51" s="20"/>
      <c r="B51" s="20"/>
      <c r="C51" s="20"/>
      <c r="D51" s="21"/>
      <c r="E51" s="20"/>
      <c r="F51" s="5" t="s">
        <v>436</v>
      </c>
      <c r="G51" s="20" t="s">
        <v>437</v>
      </c>
      <c r="H51" s="20" t="s">
        <v>523</v>
      </c>
      <c r="I51" s="20" t="s">
        <v>524</v>
      </c>
      <c r="J51" s="20" t="s">
        <v>523</v>
      </c>
      <c r="K51" s="20" t="s">
        <v>523</v>
      </c>
      <c r="L51" s="20" t="s">
        <v>487</v>
      </c>
      <c r="M51" s="20" t="s">
        <v>429</v>
      </c>
      <c r="N51" s="20"/>
    </row>
    <row r="52" ht="43.1" customHeight="1" spans="1:14">
      <c r="A52" s="20"/>
      <c r="B52" s="20"/>
      <c r="C52" s="20"/>
      <c r="D52" s="21"/>
      <c r="E52" s="20"/>
      <c r="F52" s="5" t="s">
        <v>442</v>
      </c>
      <c r="G52" s="20" t="s">
        <v>443</v>
      </c>
      <c r="H52" s="20" t="s">
        <v>525</v>
      </c>
      <c r="I52" s="20" t="s">
        <v>454</v>
      </c>
      <c r="J52" s="20" t="s">
        <v>525</v>
      </c>
      <c r="K52" s="20" t="s">
        <v>525</v>
      </c>
      <c r="L52" s="20" t="s">
        <v>433</v>
      </c>
      <c r="M52" s="20" t="s">
        <v>429</v>
      </c>
      <c r="N52" s="20"/>
    </row>
    <row r="53" ht="43.1" customHeight="1" spans="1:14">
      <c r="A53" s="20"/>
      <c r="B53" s="20"/>
      <c r="C53" s="20"/>
      <c r="D53" s="21"/>
      <c r="E53" s="20"/>
      <c r="F53" s="5" t="s">
        <v>440</v>
      </c>
      <c r="G53" s="20" t="s">
        <v>450</v>
      </c>
      <c r="H53" s="20" t="s">
        <v>526</v>
      </c>
      <c r="I53" s="20" t="s">
        <v>527</v>
      </c>
      <c r="J53" s="20" t="s">
        <v>526</v>
      </c>
      <c r="K53" s="20" t="s">
        <v>526</v>
      </c>
      <c r="L53" s="20" t="s">
        <v>527</v>
      </c>
      <c r="M53" s="20" t="s">
        <v>477</v>
      </c>
      <c r="N53" s="20"/>
    </row>
    <row r="54" ht="43.1" customHeight="1" spans="1:14">
      <c r="A54" s="20" t="s">
        <v>421</v>
      </c>
      <c r="B54" s="20" t="s">
        <v>528</v>
      </c>
      <c r="C54" s="20"/>
      <c r="D54" s="21">
        <v>12</v>
      </c>
      <c r="E54" s="20" t="s">
        <v>529</v>
      </c>
      <c r="F54" s="5" t="s">
        <v>424</v>
      </c>
      <c r="G54" s="20" t="s">
        <v>425</v>
      </c>
      <c r="H54" s="20" t="s">
        <v>530</v>
      </c>
      <c r="I54" s="20" t="s">
        <v>531</v>
      </c>
      <c r="J54" s="20" t="s">
        <v>530</v>
      </c>
      <c r="K54" s="20" t="s">
        <v>530</v>
      </c>
      <c r="L54" s="20" t="s">
        <v>468</v>
      </c>
      <c r="M54" s="20" t="s">
        <v>429</v>
      </c>
      <c r="N54" s="20"/>
    </row>
    <row r="55" ht="43.1" customHeight="1" spans="1:14">
      <c r="A55" s="20"/>
      <c r="B55" s="20"/>
      <c r="C55" s="20"/>
      <c r="D55" s="21"/>
      <c r="E55" s="20"/>
      <c r="F55" s="5"/>
      <c r="G55" s="20" t="s">
        <v>430</v>
      </c>
      <c r="H55" s="20" t="s">
        <v>532</v>
      </c>
      <c r="I55" s="20" t="s">
        <v>432</v>
      </c>
      <c r="J55" s="20" t="s">
        <v>532</v>
      </c>
      <c r="K55" s="20" t="s">
        <v>532</v>
      </c>
      <c r="L55" s="20" t="s">
        <v>433</v>
      </c>
      <c r="M55" s="20" t="s">
        <v>434</v>
      </c>
      <c r="N55" s="20"/>
    </row>
    <row r="56" ht="43.1" customHeight="1" spans="1:14">
      <c r="A56" s="20"/>
      <c r="B56" s="20"/>
      <c r="C56" s="20"/>
      <c r="D56" s="21"/>
      <c r="E56" s="20"/>
      <c r="F56" s="5"/>
      <c r="G56" s="20" t="s">
        <v>435</v>
      </c>
      <c r="H56" s="20" t="s">
        <v>533</v>
      </c>
      <c r="I56" s="20" t="s">
        <v>432</v>
      </c>
      <c r="J56" s="20" t="s">
        <v>533</v>
      </c>
      <c r="K56" s="20" t="s">
        <v>533</v>
      </c>
      <c r="L56" s="20" t="s">
        <v>433</v>
      </c>
      <c r="M56" s="20" t="s">
        <v>434</v>
      </c>
      <c r="N56" s="20"/>
    </row>
    <row r="57" ht="43.1" customHeight="1" spans="1:14">
      <c r="A57" s="20"/>
      <c r="B57" s="20"/>
      <c r="C57" s="20"/>
      <c r="D57" s="21"/>
      <c r="E57" s="20"/>
      <c r="F57" s="5" t="s">
        <v>440</v>
      </c>
      <c r="G57" s="20" t="s">
        <v>450</v>
      </c>
      <c r="H57" s="20" t="s">
        <v>534</v>
      </c>
      <c r="I57" s="20" t="s">
        <v>527</v>
      </c>
      <c r="J57" s="20" t="s">
        <v>534</v>
      </c>
      <c r="K57" s="20" t="s">
        <v>534</v>
      </c>
      <c r="L57" s="20" t="s">
        <v>527</v>
      </c>
      <c r="M57" s="20" t="s">
        <v>477</v>
      </c>
      <c r="N57" s="20"/>
    </row>
    <row r="58" ht="43.1" customHeight="1" spans="1:14">
      <c r="A58" s="20"/>
      <c r="B58" s="20"/>
      <c r="C58" s="20"/>
      <c r="D58" s="21"/>
      <c r="E58" s="20"/>
      <c r="F58" s="5" t="s">
        <v>436</v>
      </c>
      <c r="G58" s="20" t="s">
        <v>437</v>
      </c>
      <c r="H58" s="20" t="s">
        <v>535</v>
      </c>
      <c r="I58" s="20" t="s">
        <v>531</v>
      </c>
      <c r="J58" s="20" t="s">
        <v>535</v>
      </c>
      <c r="K58" s="20" t="s">
        <v>535</v>
      </c>
      <c r="L58" s="20" t="s">
        <v>428</v>
      </c>
      <c r="M58" s="20" t="s">
        <v>429</v>
      </c>
      <c r="N58" s="20"/>
    </row>
    <row r="59" ht="43.1" customHeight="1" spans="1:14">
      <c r="A59" s="20"/>
      <c r="B59" s="20"/>
      <c r="C59" s="20"/>
      <c r="D59" s="21"/>
      <c r="E59" s="20"/>
      <c r="F59" s="5" t="s">
        <v>442</v>
      </c>
      <c r="G59" s="20" t="s">
        <v>443</v>
      </c>
      <c r="H59" s="20" t="s">
        <v>474</v>
      </c>
      <c r="I59" s="20" t="s">
        <v>454</v>
      </c>
      <c r="J59" s="20" t="s">
        <v>474</v>
      </c>
      <c r="K59" s="20" t="s">
        <v>474</v>
      </c>
      <c r="L59" s="20" t="s">
        <v>433</v>
      </c>
      <c r="M59" s="20" t="s">
        <v>429</v>
      </c>
      <c r="N59" s="20"/>
    </row>
    <row r="60" ht="43.1" customHeight="1" spans="1:14">
      <c r="A60" s="20" t="s">
        <v>421</v>
      </c>
      <c r="B60" s="20" t="s">
        <v>536</v>
      </c>
      <c r="C60" s="20"/>
      <c r="D60" s="21">
        <v>9</v>
      </c>
      <c r="E60" s="20" t="s">
        <v>537</v>
      </c>
      <c r="F60" s="5" t="s">
        <v>436</v>
      </c>
      <c r="G60" s="20" t="s">
        <v>437</v>
      </c>
      <c r="H60" s="20" t="s">
        <v>538</v>
      </c>
      <c r="I60" s="20" t="s">
        <v>539</v>
      </c>
      <c r="J60" s="20" t="s">
        <v>538</v>
      </c>
      <c r="K60" s="20" t="s">
        <v>538</v>
      </c>
      <c r="L60" s="20" t="s">
        <v>540</v>
      </c>
      <c r="M60" s="20" t="s">
        <v>488</v>
      </c>
      <c r="N60" s="20"/>
    </row>
    <row r="61" ht="43.1" customHeight="1" spans="1:14">
      <c r="A61" s="20"/>
      <c r="B61" s="20"/>
      <c r="C61" s="20"/>
      <c r="D61" s="21"/>
      <c r="E61" s="20"/>
      <c r="F61" s="5"/>
      <c r="G61" s="20"/>
      <c r="H61" s="20" t="s">
        <v>541</v>
      </c>
      <c r="I61" s="20" t="s">
        <v>542</v>
      </c>
      <c r="J61" s="20" t="s">
        <v>541</v>
      </c>
      <c r="K61" s="20" t="s">
        <v>541</v>
      </c>
      <c r="L61" s="20" t="s">
        <v>540</v>
      </c>
      <c r="M61" s="20" t="s">
        <v>488</v>
      </c>
      <c r="N61" s="20"/>
    </row>
    <row r="62" ht="43.1" customHeight="1" spans="1:14">
      <c r="A62" s="20"/>
      <c r="B62" s="20"/>
      <c r="C62" s="20"/>
      <c r="D62" s="21"/>
      <c r="E62" s="20"/>
      <c r="F62" s="5" t="s">
        <v>424</v>
      </c>
      <c r="G62" s="20" t="s">
        <v>435</v>
      </c>
      <c r="H62" s="20" t="s">
        <v>543</v>
      </c>
      <c r="I62" s="20" t="s">
        <v>432</v>
      </c>
      <c r="J62" s="20" t="s">
        <v>543</v>
      </c>
      <c r="K62" s="20" t="s">
        <v>543</v>
      </c>
      <c r="L62" s="20" t="s">
        <v>433</v>
      </c>
      <c r="M62" s="20" t="s">
        <v>434</v>
      </c>
      <c r="N62" s="20"/>
    </row>
    <row r="63" ht="43.1" customHeight="1" spans="1:14">
      <c r="A63" s="20"/>
      <c r="B63" s="20"/>
      <c r="C63" s="20"/>
      <c r="D63" s="21"/>
      <c r="E63" s="20"/>
      <c r="F63" s="5"/>
      <c r="G63" s="20" t="s">
        <v>430</v>
      </c>
      <c r="H63" s="20" t="s">
        <v>431</v>
      </c>
      <c r="I63" s="20" t="s">
        <v>432</v>
      </c>
      <c r="J63" s="20" t="s">
        <v>431</v>
      </c>
      <c r="K63" s="20" t="s">
        <v>431</v>
      </c>
      <c r="L63" s="20" t="s">
        <v>433</v>
      </c>
      <c r="M63" s="20" t="s">
        <v>434</v>
      </c>
      <c r="N63" s="20"/>
    </row>
    <row r="64" ht="43.1" customHeight="1" spans="1:14">
      <c r="A64" s="20"/>
      <c r="B64" s="20"/>
      <c r="C64" s="20"/>
      <c r="D64" s="21"/>
      <c r="E64" s="20"/>
      <c r="F64" s="5"/>
      <c r="G64" s="20" t="s">
        <v>425</v>
      </c>
      <c r="H64" s="20" t="s">
        <v>544</v>
      </c>
      <c r="I64" s="20" t="s">
        <v>545</v>
      </c>
      <c r="J64" s="20" t="s">
        <v>544</v>
      </c>
      <c r="K64" s="20" t="s">
        <v>544</v>
      </c>
      <c r="L64" s="20" t="s">
        <v>468</v>
      </c>
      <c r="M64" s="20" t="s">
        <v>429</v>
      </c>
      <c r="N64" s="20"/>
    </row>
    <row r="65" ht="43.1" customHeight="1" spans="1:14">
      <c r="A65" s="20"/>
      <c r="B65" s="20"/>
      <c r="C65" s="20"/>
      <c r="D65" s="21"/>
      <c r="E65" s="20"/>
      <c r="F65" s="5"/>
      <c r="G65" s="20"/>
      <c r="H65" s="20" t="s">
        <v>546</v>
      </c>
      <c r="I65" s="20" t="s">
        <v>392</v>
      </c>
      <c r="J65" s="20" t="s">
        <v>546</v>
      </c>
      <c r="K65" s="20" t="s">
        <v>546</v>
      </c>
      <c r="L65" s="20" t="s">
        <v>468</v>
      </c>
      <c r="M65" s="20" t="s">
        <v>429</v>
      </c>
      <c r="N65" s="20"/>
    </row>
    <row r="66" ht="43.1" customHeight="1" spans="1:14">
      <c r="A66" s="20"/>
      <c r="B66" s="20"/>
      <c r="C66" s="20"/>
      <c r="D66" s="21"/>
      <c r="E66" s="20"/>
      <c r="F66" s="5" t="s">
        <v>442</v>
      </c>
      <c r="G66" s="20" t="s">
        <v>443</v>
      </c>
      <c r="H66" s="20" t="s">
        <v>547</v>
      </c>
      <c r="I66" s="20" t="s">
        <v>490</v>
      </c>
      <c r="J66" s="20" t="s">
        <v>547</v>
      </c>
      <c r="K66" s="20" t="s">
        <v>547</v>
      </c>
      <c r="L66" s="20" t="s">
        <v>433</v>
      </c>
      <c r="M66" s="20" t="s">
        <v>429</v>
      </c>
      <c r="N66" s="20"/>
    </row>
    <row r="67" ht="43.1" customHeight="1" spans="1:14">
      <c r="A67" s="20"/>
      <c r="B67" s="20"/>
      <c r="C67" s="20"/>
      <c r="D67" s="21"/>
      <c r="E67" s="20"/>
      <c r="F67" s="5" t="s">
        <v>440</v>
      </c>
      <c r="G67" s="20" t="s">
        <v>450</v>
      </c>
      <c r="H67" s="20" t="s">
        <v>548</v>
      </c>
      <c r="I67" s="20" t="s">
        <v>527</v>
      </c>
      <c r="J67" s="20" t="s">
        <v>548</v>
      </c>
      <c r="K67" s="20" t="s">
        <v>548</v>
      </c>
      <c r="L67" s="20" t="s">
        <v>527</v>
      </c>
      <c r="M67" s="20" t="s">
        <v>477</v>
      </c>
      <c r="N67" s="20"/>
    </row>
    <row r="68" ht="43.1" customHeight="1" spans="1:14">
      <c r="A68" s="20" t="s">
        <v>421</v>
      </c>
      <c r="B68" s="20" t="s">
        <v>549</v>
      </c>
      <c r="C68" s="20"/>
      <c r="D68" s="21">
        <v>21</v>
      </c>
      <c r="E68" s="20" t="s">
        <v>550</v>
      </c>
      <c r="F68" s="5" t="s">
        <v>424</v>
      </c>
      <c r="G68" s="20" t="s">
        <v>425</v>
      </c>
      <c r="H68" s="20" t="s">
        <v>551</v>
      </c>
      <c r="I68" s="20" t="s">
        <v>502</v>
      </c>
      <c r="J68" s="20" t="s">
        <v>551</v>
      </c>
      <c r="K68" s="20" t="s">
        <v>551</v>
      </c>
      <c r="L68" s="20" t="s">
        <v>498</v>
      </c>
      <c r="M68" s="20" t="s">
        <v>429</v>
      </c>
      <c r="N68" s="20"/>
    </row>
    <row r="69" ht="43.1" customHeight="1" spans="1:14">
      <c r="A69" s="20"/>
      <c r="B69" s="20"/>
      <c r="C69" s="20"/>
      <c r="D69" s="21"/>
      <c r="E69" s="20"/>
      <c r="F69" s="5"/>
      <c r="G69" s="20"/>
      <c r="H69" s="20" t="s">
        <v>552</v>
      </c>
      <c r="I69" s="20" t="s">
        <v>553</v>
      </c>
      <c r="J69" s="20" t="s">
        <v>552</v>
      </c>
      <c r="K69" s="20" t="s">
        <v>552</v>
      </c>
      <c r="L69" s="20" t="s">
        <v>498</v>
      </c>
      <c r="M69" s="20" t="s">
        <v>429</v>
      </c>
      <c r="N69" s="20"/>
    </row>
    <row r="70" ht="43.1" customHeight="1" spans="1:14">
      <c r="A70" s="20"/>
      <c r="B70" s="20"/>
      <c r="C70" s="20"/>
      <c r="D70" s="21"/>
      <c r="E70" s="20"/>
      <c r="F70" s="5"/>
      <c r="G70" s="20"/>
      <c r="H70" s="20" t="s">
        <v>554</v>
      </c>
      <c r="I70" s="20" t="s">
        <v>555</v>
      </c>
      <c r="J70" s="20" t="s">
        <v>554</v>
      </c>
      <c r="K70" s="20" t="s">
        <v>554</v>
      </c>
      <c r="L70" s="20" t="s">
        <v>498</v>
      </c>
      <c r="M70" s="20" t="s">
        <v>429</v>
      </c>
      <c r="N70" s="20"/>
    </row>
    <row r="71" ht="43.1" customHeight="1" spans="1:14">
      <c r="A71" s="20"/>
      <c r="B71" s="20"/>
      <c r="C71" s="20"/>
      <c r="D71" s="21"/>
      <c r="E71" s="20"/>
      <c r="F71" s="5"/>
      <c r="G71" s="20"/>
      <c r="H71" s="20" t="s">
        <v>556</v>
      </c>
      <c r="I71" s="20" t="s">
        <v>557</v>
      </c>
      <c r="J71" s="20" t="s">
        <v>556</v>
      </c>
      <c r="K71" s="20" t="s">
        <v>556</v>
      </c>
      <c r="L71" s="20" t="s">
        <v>498</v>
      </c>
      <c r="M71" s="20" t="s">
        <v>429</v>
      </c>
      <c r="N71" s="20"/>
    </row>
    <row r="72" ht="43.1" customHeight="1" spans="1:14">
      <c r="A72" s="20"/>
      <c r="B72" s="20"/>
      <c r="C72" s="20"/>
      <c r="D72" s="21"/>
      <c r="E72" s="20"/>
      <c r="F72" s="5"/>
      <c r="G72" s="20"/>
      <c r="H72" s="20" t="s">
        <v>558</v>
      </c>
      <c r="I72" s="20" t="s">
        <v>559</v>
      </c>
      <c r="J72" s="20" t="s">
        <v>558</v>
      </c>
      <c r="K72" s="20" t="s">
        <v>558</v>
      </c>
      <c r="L72" s="20" t="s">
        <v>468</v>
      </c>
      <c r="M72" s="20" t="s">
        <v>429</v>
      </c>
      <c r="N72" s="20"/>
    </row>
    <row r="73" ht="43.1" customHeight="1" spans="1:14">
      <c r="A73" s="20"/>
      <c r="B73" s="20"/>
      <c r="C73" s="20"/>
      <c r="D73" s="21"/>
      <c r="E73" s="20"/>
      <c r="F73" s="5"/>
      <c r="G73" s="20" t="s">
        <v>435</v>
      </c>
      <c r="H73" s="20" t="s">
        <v>510</v>
      </c>
      <c r="I73" s="20" t="s">
        <v>511</v>
      </c>
      <c r="J73" s="20" t="s">
        <v>510</v>
      </c>
      <c r="K73" s="20" t="s">
        <v>510</v>
      </c>
      <c r="L73" s="20" t="s">
        <v>433</v>
      </c>
      <c r="M73" s="20" t="s">
        <v>429</v>
      </c>
      <c r="N73" s="20"/>
    </row>
    <row r="74" ht="43.1" customHeight="1" spans="1:14">
      <c r="A74" s="20"/>
      <c r="B74" s="20"/>
      <c r="C74" s="20"/>
      <c r="D74" s="21"/>
      <c r="E74" s="20"/>
      <c r="F74" s="5"/>
      <c r="G74" s="20"/>
      <c r="H74" s="20" t="s">
        <v>560</v>
      </c>
      <c r="I74" s="20" t="s">
        <v>561</v>
      </c>
      <c r="J74" s="20" t="s">
        <v>560</v>
      </c>
      <c r="K74" s="20" t="s">
        <v>560</v>
      </c>
      <c r="L74" s="20" t="s">
        <v>433</v>
      </c>
      <c r="M74" s="20" t="s">
        <v>429</v>
      </c>
      <c r="N74" s="20"/>
    </row>
    <row r="75" ht="43.1" customHeight="1" spans="1:14">
      <c r="A75" s="20"/>
      <c r="B75" s="20"/>
      <c r="C75" s="20"/>
      <c r="D75" s="21"/>
      <c r="E75" s="20"/>
      <c r="F75" s="5"/>
      <c r="G75" s="20" t="s">
        <v>430</v>
      </c>
      <c r="H75" s="20" t="s">
        <v>508</v>
      </c>
      <c r="I75" s="20" t="s">
        <v>509</v>
      </c>
      <c r="J75" s="20" t="s">
        <v>508</v>
      </c>
      <c r="K75" s="20" t="s">
        <v>508</v>
      </c>
      <c r="L75" s="20" t="s">
        <v>433</v>
      </c>
      <c r="M75" s="20" t="s">
        <v>429</v>
      </c>
      <c r="N75" s="20"/>
    </row>
    <row r="76" ht="43.1" customHeight="1" spans="1:14">
      <c r="A76" s="20"/>
      <c r="B76" s="20"/>
      <c r="C76" s="20"/>
      <c r="D76" s="21"/>
      <c r="E76" s="20"/>
      <c r="F76" s="5"/>
      <c r="G76" s="20"/>
      <c r="H76" s="20" t="s">
        <v>506</v>
      </c>
      <c r="I76" s="20" t="s">
        <v>507</v>
      </c>
      <c r="J76" s="20" t="s">
        <v>506</v>
      </c>
      <c r="K76" s="20" t="s">
        <v>506</v>
      </c>
      <c r="L76" s="20" t="s">
        <v>433</v>
      </c>
      <c r="M76" s="20" t="s">
        <v>429</v>
      </c>
      <c r="N76" s="20"/>
    </row>
    <row r="77" ht="43.1" customHeight="1" spans="1:14">
      <c r="A77" s="20"/>
      <c r="B77" s="20"/>
      <c r="C77" s="20"/>
      <c r="D77" s="21"/>
      <c r="E77" s="20"/>
      <c r="F77" s="5" t="s">
        <v>436</v>
      </c>
      <c r="G77" s="20" t="s">
        <v>437</v>
      </c>
      <c r="H77" s="20" t="s">
        <v>556</v>
      </c>
      <c r="I77" s="20" t="s">
        <v>562</v>
      </c>
      <c r="J77" s="20" t="s">
        <v>556</v>
      </c>
      <c r="K77" s="20" t="s">
        <v>556</v>
      </c>
      <c r="L77" s="20" t="s">
        <v>514</v>
      </c>
      <c r="M77" s="20" t="s">
        <v>488</v>
      </c>
      <c r="N77" s="20"/>
    </row>
    <row r="78" ht="43.1" customHeight="1" spans="1:14">
      <c r="A78" s="20"/>
      <c r="B78" s="20"/>
      <c r="C78" s="20"/>
      <c r="D78" s="21"/>
      <c r="E78" s="20"/>
      <c r="F78" s="5"/>
      <c r="G78" s="20"/>
      <c r="H78" s="20" t="s">
        <v>563</v>
      </c>
      <c r="I78" s="20" t="s">
        <v>564</v>
      </c>
      <c r="J78" s="20" t="s">
        <v>563</v>
      </c>
      <c r="K78" s="20" t="s">
        <v>563</v>
      </c>
      <c r="L78" s="20" t="s">
        <v>514</v>
      </c>
      <c r="M78" s="20" t="s">
        <v>488</v>
      </c>
      <c r="N78" s="20"/>
    </row>
    <row r="79" ht="43.1" customHeight="1" spans="1:14">
      <c r="A79" s="20"/>
      <c r="B79" s="20"/>
      <c r="C79" s="20"/>
      <c r="D79" s="21"/>
      <c r="E79" s="20"/>
      <c r="F79" s="5"/>
      <c r="G79" s="20"/>
      <c r="H79" s="20" t="s">
        <v>565</v>
      </c>
      <c r="I79" s="20" t="s">
        <v>513</v>
      </c>
      <c r="J79" s="20" t="s">
        <v>565</v>
      </c>
      <c r="K79" s="20" t="s">
        <v>565</v>
      </c>
      <c r="L79" s="20" t="s">
        <v>514</v>
      </c>
      <c r="M79" s="20" t="s">
        <v>488</v>
      </c>
      <c r="N79" s="20"/>
    </row>
    <row r="80" ht="43.1" customHeight="1" spans="1:14">
      <c r="A80" s="20"/>
      <c r="B80" s="20"/>
      <c r="C80" s="20"/>
      <c r="D80" s="21"/>
      <c r="E80" s="20"/>
      <c r="F80" s="5"/>
      <c r="G80" s="20"/>
      <c r="H80" s="20" t="s">
        <v>566</v>
      </c>
      <c r="I80" s="20" t="s">
        <v>562</v>
      </c>
      <c r="J80" s="20" t="s">
        <v>566</v>
      </c>
      <c r="K80" s="20" t="s">
        <v>566</v>
      </c>
      <c r="L80" s="20" t="s">
        <v>514</v>
      </c>
      <c r="M80" s="20" t="s">
        <v>488</v>
      </c>
      <c r="N80" s="20"/>
    </row>
    <row r="81" ht="43.1" customHeight="1" spans="1:14">
      <c r="A81" s="20"/>
      <c r="B81" s="20"/>
      <c r="C81" s="20"/>
      <c r="D81" s="21"/>
      <c r="E81" s="20"/>
      <c r="F81" s="5" t="s">
        <v>440</v>
      </c>
      <c r="G81" s="20" t="s">
        <v>450</v>
      </c>
      <c r="H81" s="20" t="s">
        <v>517</v>
      </c>
      <c r="I81" s="20" t="s">
        <v>476</v>
      </c>
      <c r="J81" s="20" t="s">
        <v>517</v>
      </c>
      <c r="K81" s="20" t="s">
        <v>517</v>
      </c>
      <c r="L81" s="20" t="s">
        <v>521</v>
      </c>
      <c r="M81" s="20" t="s">
        <v>477</v>
      </c>
      <c r="N81" s="20"/>
    </row>
    <row r="82" ht="43.1" customHeight="1" spans="1:14">
      <c r="A82" s="20"/>
      <c r="B82" s="20"/>
      <c r="C82" s="20"/>
      <c r="D82" s="21"/>
      <c r="E82" s="20"/>
      <c r="F82" s="5" t="s">
        <v>442</v>
      </c>
      <c r="G82" s="20" t="s">
        <v>443</v>
      </c>
      <c r="H82" s="20" t="s">
        <v>515</v>
      </c>
      <c r="I82" s="20" t="s">
        <v>516</v>
      </c>
      <c r="J82" s="20" t="s">
        <v>515</v>
      </c>
      <c r="K82" s="20" t="s">
        <v>515</v>
      </c>
      <c r="L82" s="20" t="s">
        <v>433</v>
      </c>
      <c r="M82" s="20" t="s">
        <v>429</v>
      </c>
      <c r="N82" s="20"/>
    </row>
    <row r="83" ht="43.1" customHeight="1" spans="1:14">
      <c r="A83" s="20" t="s">
        <v>421</v>
      </c>
      <c r="B83" s="20" t="s">
        <v>567</v>
      </c>
      <c r="C83" s="20"/>
      <c r="D83" s="21">
        <v>20</v>
      </c>
      <c r="E83" s="20" t="s">
        <v>568</v>
      </c>
      <c r="F83" s="5" t="s">
        <v>424</v>
      </c>
      <c r="G83" s="20" t="s">
        <v>425</v>
      </c>
      <c r="H83" s="20" t="s">
        <v>569</v>
      </c>
      <c r="I83" s="20" t="s">
        <v>570</v>
      </c>
      <c r="J83" s="20" t="s">
        <v>569</v>
      </c>
      <c r="K83" s="20" t="s">
        <v>569</v>
      </c>
      <c r="L83" s="20" t="s">
        <v>468</v>
      </c>
      <c r="M83" s="20" t="s">
        <v>429</v>
      </c>
      <c r="N83" s="20"/>
    </row>
    <row r="84" ht="43.1" customHeight="1" spans="1:14">
      <c r="A84" s="20"/>
      <c r="B84" s="20"/>
      <c r="C84" s="20"/>
      <c r="D84" s="21"/>
      <c r="E84" s="20"/>
      <c r="F84" s="5"/>
      <c r="G84" s="20"/>
      <c r="H84" s="20" t="s">
        <v>571</v>
      </c>
      <c r="I84" s="20" t="s">
        <v>572</v>
      </c>
      <c r="J84" s="20" t="s">
        <v>571</v>
      </c>
      <c r="K84" s="20" t="s">
        <v>571</v>
      </c>
      <c r="L84" s="20" t="s">
        <v>573</v>
      </c>
      <c r="M84" s="20" t="s">
        <v>429</v>
      </c>
      <c r="N84" s="20"/>
    </row>
    <row r="85" ht="43.1" customHeight="1" spans="1:14">
      <c r="A85" s="20"/>
      <c r="B85" s="20"/>
      <c r="C85" s="20"/>
      <c r="D85" s="21"/>
      <c r="E85" s="20"/>
      <c r="F85" s="5"/>
      <c r="G85" s="20"/>
      <c r="H85" s="20" t="s">
        <v>574</v>
      </c>
      <c r="I85" s="20" t="s">
        <v>575</v>
      </c>
      <c r="J85" s="20" t="s">
        <v>574</v>
      </c>
      <c r="K85" s="20" t="s">
        <v>574</v>
      </c>
      <c r="L85" s="20" t="s">
        <v>576</v>
      </c>
      <c r="M85" s="20" t="s">
        <v>429</v>
      </c>
      <c r="N85" s="20"/>
    </row>
    <row r="86" ht="43.1" customHeight="1" spans="1:14">
      <c r="A86" s="20"/>
      <c r="B86" s="20"/>
      <c r="C86" s="20"/>
      <c r="D86" s="21"/>
      <c r="E86" s="20"/>
      <c r="F86" s="5"/>
      <c r="G86" s="20"/>
      <c r="H86" s="20" t="s">
        <v>577</v>
      </c>
      <c r="I86" s="20" t="s">
        <v>578</v>
      </c>
      <c r="J86" s="20" t="s">
        <v>577</v>
      </c>
      <c r="K86" s="20" t="s">
        <v>577</v>
      </c>
      <c r="L86" s="20" t="s">
        <v>495</v>
      </c>
      <c r="M86" s="20" t="s">
        <v>429</v>
      </c>
      <c r="N86" s="20"/>
    </row>
    <row r="87" ht="43.1" customHeight="1" spans="1:14">
      <c r="A87" s="20"/>
      <c r="B87" s="20"/>
      <c r="C87" s="20"/>
      <c r="D87" s="21"/>
      <c r="E87" s="20"/>
      <c r="F87" s="5"/>
      <c r="G87" s="20"/>
      <c r="H87" s="20" t="s">
        <v>579</v>
      </c>
      <c r="I87" s="20" t="s">
        <v>580</v>
      </c>
      <c r="J87" s="20" t="s">
        <v>579</v>
      </c>
      <c r="K87" s="20" t="s">
        <v>579</v>
      </c>
      <c r="L87" s="20" t="s">
        <v>581</v>
      </c>
      <c r="M87" s="20" t="s">
        <v>429</v>
      </c>
      <c r="N87" s="20"/>
    </row>
    <row r="88" ht="43.1" customHeight="1" spans="1:14">
      <c r="A88" s="20"/>
      <c r="B88" s="20"/>
      <c r="C88" s="20"/>
      <c r="D88" s="21"/>
      <c r="E88" s="20"/>
      <c r="F88" s="5"/>
      <c r="G88" s="20"/>
      <c r="H88" s="20" t="s">
        <v>582</v>
      </c>
      <c r="I88" s="20" t="s">
        <v>583</v>
      </c>
      <c r="J88" s="20" t="s">
        <v>582</v>
      </c>
      <c r="K88" s="20" t="s">
        <v>582</v>
      </c>
      <c r="L88" s="20" t="s">
        <v>495</v>
      </c>
      <c r="M88" s="20" t="s">
        <v>429</v>
      </c>
      <c r="N88" s="20"/>
    </row>
    <row r="89" ht="43.1" customHeight="1" spans="1:14">
      <c r="A89" s="20"/>
      <c r="B89" s="20"/>
      <c r="C89" s="20"/>
      <c r="D89" s="21"/>
      <c r="E89" s="20"/>
      <c r="F89" s="5"/>
      <c r="G89" s="20" t="s">
        <v>430</v>
      </c>
      <c r="H89" s="20" t="s">
        <v>506</v>
      </c>
      <c r="I89" s="20" t="s">
        <v>432</v>
      </c>
      <c r="J89" s="20" t="s">
        <v>506</v>
      </c>
      <c r="K89" s="20" t="s">
        <v>506</v>
      </c>
      <c r="L89" s="20" t="s">
        <v>433</v>
      </c>
      <c r="M89" s="20" t="s">
        <v>429</v>
      </c>
      <c r="N89" s="20"/>
    </row>
    <row r="90" ht="43.1" customHeight="1" spans="1:14">
      <c r="A90" s="20"/>
      <c r="B90" s="20"/>
      <c r="C90" s="20"/>
      <c r="D90" s="21"/>
      <c r="E90" s="20"/>
      <c r="F90" s="5"/>
      <c r="G90" s="20"/>
      <c r="H90" s="20" t="s">
        <v>508</v>
      </c>
      <c r="I90" s="20" t="s">
        <v>490</v>
      </c>
      <c r="J90" s="20" t="s">
        <v>508</v>
      </c>
      <c r="K90" s="20" t="s">
        <v>508</v>
      </c>
      <c r="L90" s="20" t="s">
        <v>433</v>
      </c>
      <c r="M90" s="20" t="s">
        <v>429</v>
      </c>
      <c r="N90" s="20"/>
    </row>
    <row r="91" ht="43.1" customHeight="1" spans="1:14">
      <c r="A91" s="20"/>
      <c r="B91" s="20"/>
      <c r="C91" s="20"/>
      <c r="D91" s="21"/>
      <c r="E91" s="20"/>
      <c r="F91" s="5"/>
      <c r="G91" s="20" t="s">
        <v>435</v>
      </c>
      <c r="H91" s="20" t="s">
        <v>510</v>
      </c>
      <c r="I91" s="20" t="s">
        <v>445</v>
      </c>
      <c r="J91" s="20" t="s">
        <v>510</v>
      </c>
      <c r="K91" s="20" t="s">
        <v>510</v>
      </c>
      <c r="L91" s="20" t="s">
        <v>433</v>
      </c>
      <c r="M91" s="20" t="s">
        <v>429</v>
      </c>
      <c r="N91" s="20"/>
    </row>
    <row r="92" ht="43.1" customHeight="1" spans="1:14">
      <c r="A92" s="20"/>
      <c r="B92" s="20"/>
      <c r="C92" s="20"/>
      <c r="D92" s="21"/>
      <c r="E92" s="20"/>
      <c r="F92" s="5" t="s">
        <v>442</v>
      </c>
      <c r="G92" s="20" t="s">
        <v>443</v>
      </c>
      <c r="H92" s="20" t="s">
        <v>584</v>
      </c>
      <c r="I92" s="20" t="s">
        <v>490</v>
      </c>
      <c r="J92" s="20" t="s">
        <v>584</v>
      </c>
      <c r="K92" s="20" t="s">
        <v>584</v>
      </c>
      <c r="L92" s="20" t="s">
        <v>433</v>
      </c>
      <c r="M92" s="20" t="s">
        <v>429</v>
      </c>
      <c r="N92" s="20"/>
    </row>
    <row r="93" ht="43.1" customHeight="1" spans="1:14">
      <c r="A93" s="20"/>
      <c r="B93" s="20"/>
      <c r="C93" s="20"/>
      <c r="D93" s="21"/>
      <c r="E93" s="20"/>
      <c r="F93" s="5" t="s">
        <v>436</v>
      </c>
      <c r="G93" s="20" t="s">
        <v>437</v>
      </c>
      <c r="H93" s="20" t="s">
        <v>585</v>
      </c>
      <c r="I93" s="20" t="s">
        <v>586</v>
      </c>
      <c r="J93" s="20" t="s">
        <v>585</v>
      </c>
      <c r="K93" s="20" t="s">
        <v>585</v>
      </c>
      <c r="L93" s="20" t="s">
        <v>514</v>
      </c>
      <c r="M93" s="20" t="s">
        <v>488</v>
      </c>
      <c r="N93" s="20"/>
    </row>
    <row r="94" ht="43.1" customHeight="1" spans="1:14">
      <c r="A94" s="20"/>
      <c r="B94" s="20"/>
      <c r="C94" s="20"/>
      <c r="D94" s="21"/>
      <c r="E94" s="20"/>
      <c r="F94" s="5" t="s">
        <v>440</v>
      </c>
      <c r="G94" s="20" t="s">
        <v>450</v>
      </c>
      <c r="H94" s="20" t="s">
        <v>587</v>
      </c>
      <c r="I94" s="20" t="s">
        <v>476</v>
      </c>
      <c r="J94" s="20" t="s">
        <v>587</v>
      </c>
      <c r="K94" s="20" t="s">
        <v>587</v>
      </c>
      <c r="L94" s="20" t="s">
        <v>476</v>
      </c>
      <c r="M94" s="20" t="s">
        <v>477</v>
      </c>
      <c r="N94" s="20"/>
    </row>
    <row r="95" ht="43.1" customHeight="1" spans="1:14">
      <c r="A95" s="20"/>
      <c r="B95" s="20"/>
      <c r="C95" s="20"/>
      <c r="D95" s="21"/>
      <c r="E95" s="20"/>
      <c r="F95" s="5"/>
      <c r="G95" s="20"/>
      <c r="H95" s="20" t="s">
        <v>588</v>
      </c>
      <c r="I95" s="20" t="s">
        <v>527</v>
      </c>
      <c r="J95" s="20" t="s">
        <v>588</v>
      </c>
      <c r="K95" s="20" t="s">
        <v>588</v>
      </c>
      <c r="L95" s="20" t="s">
        <v>527</v>
      </c>
      <c r="M95" s="20" t="s">
        <v>477</v>
      </c>
      <c r="N95" s="20"/>
    </row>
    <row r="96" ht="43.1" customHeight="1" spans="1:14">
      <c r="A96" s="20" t="s">
        <v>421</v>
      </c>
      <c r="B96" s="20" t="s">
        <v>589</v>
      </c>
      <c r="C96" s="20"/>
      <c r="D96" s="21">
        <v>10</v>
      </c>
      <c r="E96" s="20" t="s">
        <v>590</v>
      </c>
      <c r="F96" s="5" t="s">
        <v>424</v>
      </c>
      <c r="G96" s="20" t="s">
        <v>435</v>
      </c>
      <c r="H96" s="20" t="s">
        <v>591</v>
      </c>
      <c r="I96" s="20" t="s">
        <v>490</v>
      </c>
      <c r="J96" s="20" t="s">
        <v>591</v>
      </c>
      <c r="K96" s="20" t="s">
        <v>591</v>
      </c>
      <c r="L96" s="20" t="s">
        <v>433</v>
      </c>
      <c r="M96" s="20" t="s">
        <v>429</v>
      </c>
      <c r="N96" s="20"/>
    </row>
    <row r="97" ht="43.1" customHeight="1" spans="1:14">
      <c r="A97" s="20"/>
      <c r="B97" s="20"/>
      <c r="C97" s="20"/>
      <c r="D97" s="21"/>
      <c r="E97" s="20"/>
      <c r="F97" s="5"/>
      <c r="G97" s="20"/>
      <c r="H97" s="20" t="s">
        <v>592</v>
      </c>
      <c r="I97" s="20" t="s">
        <v>593</v>
      </c>
      <c r="J97" s="20" t="s">
        <v>592</v>
      </c>
      <c r="K97" s="20" t="s">
        <v>592</v>
      </c>
      <c r="L97" s="20" t="s">
        <v>433</v>
      </c>
      <c r="M97" s="20" t="s">
        <v>429</v>
      </c>
      <c r="N97" s="20"/>
    </row>
    <row r="98" ht="43.1" customHeight="1" spans="1:14">
      <c r="A98" s="20"/>
      <c r="B98" s="20"/>
      <c r="C98" s="20"/>
      <c r="D98" s="21"/>
      <c r="E98" s="20"/>
      <c r="F98" s="5"/>
      <c r="G98" s="20"/>
      <c r="H98" s="20" t="s">
        <v>594</v>
      </c>
      <c r="I98" s="20" t="s">
        <v>490</v>
      </c>
      <c r="J98" s="20" t="s">
        <v>594</v>
      </c>
      <c r="K98" s="20" t="s">
        <v>594</v>
      </c>
      <c r="L98" s="20" t="s">
        <v>433</v>
      </c>
      <c r="M98" s="20" t="s">
        <v>429</v>
      </c>
      <c r="N98" s="20"/>
    </row>
    <row r="99" ht="43.1" customHeight="1" spans="1:14">
      <c r="A99" s="20"/>
      <c r="B99" s="20"/>
      <c r="C99" s="20"/>
      <c r="D99" s="21"/>
      <c r="E99" s="20"/>
      <c r="F99" s="5"/>
      <c r="G99" s="20" t="s">
        <v>425</v>
      </c>
      <c r="H99" s="20" t="s">
        <v>595</v>
      </c>
      <c r="I99" s="20" t="s">
        <v>596</v>
      </c>
      <c r="J99" s="20" t="s">
        <v>595</v>
      </c>
      <c r="K99" s="20" t="s">
        <v>595</v>
      </c>
      <c r="L99" s="20" t="s">
        <v>597</v>
      </c>
      <c r="M99" s="20" t="s">
        <v>429</v>
      </c>
      <c r="N99" s="20"/>
    </row>
    <row r="100" ht="43.1" customHeight="1" spans="1:14">
      <c r="A100" s="20"/>
      <c r="B100" s="20"/>
      <c r="C100" s="20"/>
      <c r="D100" s="21"/>
      <c r="E100" s="20"/>
      <c r="F100" s="5"/>
      <c r="G100" s="20"/>
      <c r="H100" s="20" t="s">
        <v>598</v>
      </c>
      <c r="I100" s="20" t="s">
        <v>578</v>
      </c>
      <c r="J100" s="20" t="s">
        <v>598</v>
      </c>
      <c r="K100" s="20" t="s">
        <v>598</v>
      </c>
      <c r="L100" s="20" t="s">
        <v>599</v>
      </c>
      <c r="M100" s="20" t="s">
        <v>429</v>
      </c>
      <c r="N100" s="20"/>
    </row>
    <row r="101" ht="43.1" customHeight="1" spans="1:14">
      <c r="A101" s="20"/>
      <c r="B101" s="20"/>
      <c r="C101" s="20"/>
      <c r="D101" s="21"/>
      <c r="E101" s="20"/>
      <c r="F101" s="5"/>
      <c r="G101" s="20"/>
      <c r="H101" s="20" t="s">
        <v>600</v>
      </c>
      <c r="I101" s="20" t="s">
        <v>449</v>
      </c>
      <c r="J101" s="20" t="s">
        <v>600</v>
      </c>
      <c r="K101" s="20" t="s">
        <v>600</v>
      </c>
      <c r="L101" s="20" t="s">
        <v>601</v>
      </c>
      <c r="M101" s="20" t="s">
        <v>429</v>
      </c>
      <c r="N101" s="20"/>
    </row>
    <row r="102" ht="43.1" customHeight="1" spans="1:14">
      <c r="A102" s="20"/>
      <c r="B102" s="20"/>
      <c r="C102" s="20"/>
      <c r="D102" s="21"/>
      <c r="E102" s="20"/>
      <c r="F102" s="5"/>
      <c r="G102" s="20"/>
      <c r="H102" s="20" t="s">
        <v>602</v>
      </c>
      <c r="I102" s="20" t="s">
        <v>603</v>
      </c>
      <c r="J102" s="20" t="s">
        <v>602</v>
      </c>
      <c r="K102" s="20" t="s">
        <v>602</v>
      </c>
      <c r="L102" s="20" t="s">
        <v>599</v>
      </c>
      <c r="M102" s="20" t="s">
        <v>429</v>
      </c>
      <c r="N102" s="20"/>
    </row>
    <row r="103" ht="43.1" customHeight="1" spans="1:14">
      <c r="A103" s="20"/>
      <c r="B103" s="20"/>
      <c r="C103" s="20"/>
      <c r="D103" s="21"/>
      <c r="E103" s="20"/>
      <c r="F103" s="5"/>
      <c r="G103" s="20"/>
      <c r="H103" s="20" t="s">
        <v>604</v>
      </c>
      <c r="I103" s="20" t="s">
        <v>392</v>
      </c>
      <c r="J103" s="20" t="s">
        <v>604</v>
      </c>
      <c r="K103" s="20" t="s">
        <v>604</v>
      </c>
      <c r="L103" s="20" t="s">
        <v>495</v>
      </c>
      <c r="M103" s="20" t="s">
        <v>429</v>
      </c>
      <c r="N103" s="20"/>
    </row>
    <row r="104" ht="43.1" customHeight="1" spans="1:14">
      <c r="A104" s="20"/>
      <c r="B104" s="20"/>
      <c r="C104" s="20"/>
      <c r="D104" s="21"/>
      <c r="E104" s="20"/>
      <c r="F104" s="5"/>
      <c r="G104" s="20" t="s">
        <v>430</v>
      </c>
      <c r="H104" s="20" t="s">
        <v>605</v>
      </c>
      <c r="I104" s="20" t="s">
        <v>490</v>
      </c>
      <c r="J104" s="20" t="s">
        <v>605</v>
      </c>
      <c r="K104" s="20" t="s">
        <v>605</v>
      </c>
      <c r="L104" s="20" t="s">
        <v>433</v>
      </c>
      <c r="M104" s="20" t="s">
        <v>429</v>
      </c>
      <c r="N104" s="20"/>
    </row>
    <row r="105" ht="43.1" customHeight="1" spans="1:14">
      <c r="A105" s="20"/>
      <c r="B105" s="20"/>
      <c r="C105" s="20"/>
      <c r="D105" s="21"/>
      <c r="E105" s="20"/>
      <c r="F105" s="5" t="s">
        <v>440</v>
      </c>
      <c r="G105" s="20" t="s">
        <v>455</v>
      </c>
      <c r="H105" s="20" t="s">
        <v>606</v>
      </c>
      <c r="I105" s="20" t="s">
        <v>607</v>
      </c>
      <c r="J105" s="20" t="s">
        <v>606</v>
      </c>
      <c r="K105" s="20" t="s">
        <v>606</v>
      </c>
      <c r="L105" s="20" t="s">
        <v>521</v>
      </c>
      <c r="M105" s="20" t="s">
        <v>477</v>
      </c>
      <c r="N105" s="20"/>
    </row>
    <row r="106" ht="43.1" customHeight="1" spans="1:14">
      <c r="A106" s="20"/>
      <c r="B106" s="20"/>
      <c r="C106" s="20"/>
      <c r="D106" s="21"/>
      <c r="E106" s="20"/>
      <c r="F106" s="5" t="s">
        <v>436</v>
      </c>
      <c r="G106" s="20" t="s">
        <v>437</v>
      </c>
      <c r="H106" s="20" t="s">
        <v>608</v>
      </c>
      <c r="I106" s="20" t="s">
        <v>403</v>
      </c>
      <c r="J106" s="20" t="s">
        <v>608</v>
      </c>
      <c r="K106" s="20" t="s">
        <v>608</v>
      </c>
      <c r="L106" s="20" t="s">
        <v>428</v>
      </c>
      <c r="M106" s="20" t="s">
        <v>429</v>
      </c>
      <c r="N106" s="20"/>
    </row>
    <row r="107" ht="43.1" customHeight="1" spans="1:14">
      <c r="A107" s="20"/>
      <c r="B107" s="20"/>
      <c r="C107" s="20"/>
      <c r="D107" s="21"/>
      <c r="E107" s="20"/>
      <c r="F107" s="5" t="s">
        <v>442</v>
      </c>
      <c r="G107" s="20" t="s">
        <v>443</v>
      </c>
      <c r="H107" s="20" t="s">
        <v>609</v>
      </c>
      <c r="I107" s="20" t="s">
        <v>516</v>
      </c>
      <c r="J107" s="20" t="s">
        <v>609</v>
      </c>
      <c r="K107" s="20" t="s">
        <v>609</v>
      </c>
      <c r="L107" s="20" t="s">
        <v>433</v>
      </c>
      <c r="M107" s="20" t="s">
        <v>429</v>
      </c>
      <c r="N107" s="20"/>
    </row>
    <row r="108" ht="43.1" customHeight="1" spans="1:14">
      <c r="A108" s="20" t="s">
        <v>421</v>
      </c>
      <c r="B108" s="20" t="s">
        <v>610</v>
      </c>
      <c r="C108" s="20"/>
      <c r="D108" s="21">
        <v>20</v>
      </c>
      <c r="E108" s="20" t="s">
        <v>611</v>
      </c>
      <c r="F108" s="5" t="s">
        <v>424</v>
      </c>
      <c r="G108" s="20" t="s">
        <v>430</v>
      </c>
      <c r="H108" s="20" t="s">
        <v>431</v>
      </c>
      <c r="I108" s="20" t="s">
        <v>432</v>
      </c>
      <c r="J108" s="20" t="s">
        <v>431</v>
      </c>
      <c r="K108" s="20" t="s">
        <v>431</v>
      </c>
      <c r="L108" s="20" t="s">
        <v>433</v>
      </c>
      <c r="M108" s="20" t="s">
        <v>434</v>
      </c>
      <c r="N108" s="20"/>
    </row>
    <row r="109" ht="43.1" customHeight="1" spans="1:14">
      <c r="A109" s="20"/>
      <c r="B109" s="20"/>
      <c r="C109" s="20"/>
      <c r="D109" s="21"/>
      <c r="E109" s="20"/>
      <c r="F109" s="5"/>
      <c r="G109" s="20" t="s">
        <v>435</v>
      </c>
      <c r="H109" s="20" t="s">
        <v>612</v>
      </c>
      <c r="I109" s="20" t="s">
        <v>432</v>
      </c>
      <c r="J109" s="20" t="s">
        <v>612</v>
      </c>
      <c r="K109" s="20" t="s">
        <v>612</v>
      </c>
      <c r="L109" s="20" t="s">
        <v>433</v>
      </c>
      <c r="M109" s="20" t="s">
        <v>434</v>
      </c>
      <c r="N109" s="20"/>
    </row>
    <row r="110" ht="43.1" customHeight="1" spans="1:14">
      <c r="A110" s="20"/>
      <c r="B110" s="20"/>
      <c r="C110" s="20"/>
      <c r="D110" s="21"/>
      <c r="E110" s="20"/>
      <c r="F110" s="5"/>
      <c r="G110" s="20" t="s">
        <v>425</v>
      </c>
      <c r="H110" s="20" t="s">
        <v>613</v>
      </c>
      <c r="I110" s="20" t="s">
        <v>432</v>
      </c>
      <c r="J110" s="20" t="s">
        <v>613</v>
      </c>
      <c r="K110" s="20" t="s">
        <v>613</v>
      </c>
      <c r="L110" s="20" t="s">
        <v>433</v>
      </c>
      <c r="M110" s="20" t="s">
        <v>434</v>
      </c>
      <c r="N110" s="20"/>
    </row>
    <row r="111" ht="43.1" customHeight="1" spans="1:14">
      <c r="A111" s="20"/>
      <c r="B111" s="20"/>
      <c r="C111" s="20"/>
      <c r="D111" s="21"/>
      <c r="E111" s="20"/>
      <c r="F111" s="5" t="s">
        <v>440</v>
      </c>
      <c r="G111" s="20" t="s">
        <v>450</v>
      </c>
      <c r="H111" s="20" t="s">
        <v>614</v>
      </c>
      <c r="I111" s="20" t="s">
        <v>527</v>
      </c>
      <c r="J111" s="20" t="s">
        <v>614</v>
      </c>
      <c r="K111" s="20" t="s">
        <v>614</v>
      </c>
      <c r="L111" s="20" t="s">
        <v>527</v>
      </c>
      <c r="M111" s="20" t="s">
        <v>477</v>
      </c>
      <c r="N111" s="20"/>
    </row>
    <row r="112" ht="43.1" customHeight="1" spans="1:14">
      <c r="A112" s="20"/>
      <c r="B112" s="20"/>
      <c r="C112" s="20"/>
      <c r="D112" s="21"/>
      <c r="E112" s="20"/>
      <c r="F112" s="5" t="s">
        <v>436</v>
      </c>
      <c r="G112" s="20" t="s">
        <v>437</v>
      </c>
      <c r="H112" s="20" t="s">
        <v>615</v>
      </c>
      <c r="I112" s="20" t="s">
        <v>531</v>
      </c>
      <c r="J112" s="20" t="s">
        <v>615</v>
      </c>
      <c r="K112" s="20" t="s">
        <v>615</v>
      </c>
      <c r="L112" s="20" t="s">
        <v>428</v>
      </c>
      <c r="M112" s="20" t="s">
        <v>429</v>
      </c>
      <c r="N112" s="20"/>
    </row>
    <row r="113" ht="43.1" customHeight="1" spans="1:14">
      <c r="A113" s="20"/>
      <c r="B113" s="20"/>
      <c r="C113" s="20"/>
      <c r="D113" s="21"/>
      <c r="E113" s="20"/>
      <c r="F113" s="5" t="s">
        <v>442</v>
      </c>
      <c r="G113" s="20" t="s">
        <v>443</v>
      </c>
      <c r="H113" s="20" t="s">
        <v>616</v>
      </c>
      <c r="I113" s="20" t="s">
        <v>454</v>
      </c>
      <c r="J113" s="20" t="s">
        <v>616</v>
      </c>
      <c r="K113" s="20" t="s">
        <v>616</v>
      </c>
      <c r="L113" s="20" t="s">
        <v>433</v>
      </c>
      <c r="M113" s="20" t="s">
        <v>429</v>
      </c>
      <c r="N113" s="20"/>
    </row>
    <row r="114" ht="43.1" customHeight="1" spans="1:14">
      <c r="A114" s="20" t="s">
        <v>421</v>
      </c>
      <c r="B114" s="20" t="s">
        <v>617</v>
      </c>
      <c r="C114" s="20"/>
      <c r="D114" s="21">
        <v>10</v>
      </c>
      <c r="E114" s="20" t="s">
        <v>618</v>
      </c>
      <c r="F114" s="5" t="s">
        <v>436</v>
      </c>
      <c r="G114" s="20" t="s">
        <v>437</v>
      </c>
      <c r="H114" s="20" t="s">
        <v>619</v>
      </c>
      <c r="I114" s="20" t="s">
        <v>403</v>
      </c>
      <c r="J114" s="20" t="s">
        <v>619</v>
      </c>
      <c r="K114" s="20" t="s">
        <v>619</v>
      </c>
      <c r="L114" s="20" t="s">
        <v>428</v>
      </c>
      <c r="M114" s="20" t="s">
        <v>429</v>
      </c>
      <c r="N114" s="20"/>
    </row>
    <row r="115" ht="43.1" customHeight="1" spans="1:14">
      <c r="A115" s="20"/>
      <c r="B115" s="20"/>
      <c r="C115" s="20"/>
      <c r="D115" s="21"/>
      <c r="E115" s="20"/>
      <c r="F115" s="5" t="s">
        <v>424</v>
      </c>
      <c r="G115" s="20" t="s">
        <v>425</v>
      </c>
      <c r="H115" s="20" t="s">
        <v>620</v>
      </c>
      <c r="I115" s="20" t="s">
        <v>513</v>
      </c>
      <c r="J115" s="20" t="s">
        <v>620</v>
      </c>
      <c r="K115" s="20" t="s">
        <v>620</v>
      </c>
      <c r="L115" s="20" t="s">
        <v>468</v>
      </c>
      <c r="M115" s="20" t="s">
        <v>429</v>
      </c>
      <c r="N115" s="20"/>
    </row>
    <row r="116" ht="43.1" customHeight="1" spans="1:14">
      <c r="A116" s="20"/>
      <c r="B116" s="20"/>
      <c r="C116" s="20"/>
      <c r="D116" s="21"/>
      <c r="E116" s="20"/>
      <c r="F116" s="5"/>
      <c r="G116" s="20" t="s">
        <v>435</v>
      </c>
      <c r="H116" s="20" t="s">
        <v>621</v>
      </c>
      <c r="I116" s="20" t="s">
        <v>432</v>
      </c>
      <c r="J116" s="20" t="s">
        <v>621</v>
      </c>
      <c r="K116" s="20" t="s">
        <v>621</v>
      </c>
      <c r="L116" s="20" t="s">
        <v>433</v>
      </c>
      <c r="M116" s="20" t="s">
        <v>434</v>
      </c>
      <c r="N116" s="20"/>
    </row>
    <row r="117" ht="43.1" customHeight="1" spans="1:14">
      <c r="A117" s="20"/>
      <c r="B117" s="20"/>
      <c r="C117" s="20"/>
      <c r="D117" s="21"/>
      <c r="E117" s="20"/>
      <c r="F117" s="5"/>
      <c r="G117" s="20" t="s">
        <v>430</v>
      </c>
      <c r="H117" s="20" t="s">
        <v>431</v>
      </c>
      <c r="I117" s="20" t="s">
        <v>432</v>
      </c>
      <c r="J117" s="20" t="s">
        <v>431</v>
      </c>
      <c r="K117" s="20" t="s">
        <v>431</v>
      </c>
      <c r="L117" s="20" t="s">
        <v>433</v>
      </c>
      <c r="M117" s="20" t="s">
        <v>434</v>
      </c>
      <c r="N117" s="20"/>
    </row>
    <row r="118" ht="43.1" customHeight="1" spans="1:14">
      <c r="A118" s="20"/>
      <c r="B118" s="20"/>
      <c r="C118" s="20"/>
      <c r="D118" s="21"/>
      <c r="E118" s="20"/>
      <c r="F118" s="5" t="s">
        <v>442</v>
      </c>
      <c r="G118" s="20" t="s">
        <v>443</v>
      </c>
      <c r="H118" s="20" t="s">
        <v>622</v>
      </c>
      <c r="I118" s="20" t="s">
        <v>454</v>
      </c>
      <c r="J118" s="20" t="s">
        <v>622</v>
      </c>
      <c r="K118" s="20" t="s">
        <v>622</v>
      </c>
      <c r="L118" s="20" t="s">
        <v>433</v>
      </c>
      <c r="M118" s="20" t="s">
        <v>429</v>
      </c>
      <c r="N118" s="20"/>
    </row>
    <row r="119" ht="43.1" customHeight="1" spans="1:14">
      <c r="A119" s="20"/>
      <c r="B119" s="20"/>
      <c r="C119" s="20"/>
      <c r="D119" s="21"/>
      <c r="E119" s="20"/>
      <c r="F119" s="5" t="s">
        <v>440</v>
      </c>
      <c r="G119" s="20" t="s">
        <v>450</v>
      </c>
      <c r="H119" s="20" t="s">
        <v>623</v>
      </c>
      <c r="I119" s="20" t="s">
        <v>527</v>
      </c>
      <c r="J119" s="20" t="s">
        <v>623</v>
      </c>
      <c r="K119" s="20" t="s">
        <v>623</v>
      </c>
      <c r="L119" s="20" t="s">
        <v>527</v>
      </c>
      <c r="M119" s="20" t="s">
        <v>477</v>
      </c>
      <c r="N119" s="20"/>
    </row>
  </sheetData>
  <mergeCells count="107">
    <mergeCell ref="A1:B1"/>
    <mergeCell ref="C2:N2"/>
    <mergeCell ref="A3:N3"/>
    <mergeCell ref="M4:N4"/>
    <mergeCell ref="F5:N5"/>
    <mergeCell ref="A5:A6"/>
    <mergeCell ref="A8:A13"/>
    <mergeCell ref="A14:A22"/>
    <mergeCell ref="A23:A30"/>
    <mergeCell ref="A31:A36"/>
    <mergeCell ref="A37:A47"/>
    <mergeCell ref="A48:A53"/>
    <mergeCell ref="A54:A59"/>
    <mergeCell ref="A60:A67"/>
    <mergeCell ref="A68:A82"/>
    <mergeCell ref="A83:A95"/>
    <mergeCell ref="A96:A107"/>
    <mergeCell ref="A108:A113"/>
    <mergeCell ref="A114:A119"/>
    <mergeCell ref="B5:B6"/>
    <mergeCell ref="B8:B13"/>
    <mergeCell ref="B14:B22"/>
    <mergeCell ref="B23:B30"/>
    <mergeCell ref="B31:B36"/>
    <mergeCell ref="B37:B47"/>
    <mergeCell ref="B48:B53"/>
    <mergeCell ref="B54:B59"/>
    <mergeCell ref="B60:B67"/>
    <mergeCell ref="B68:B82"/>
    <mergeCell ref="B83:B95"/>
    <mergeCell ref="B96:B107"/>
    <mergeCell ref="B108:B113"/>
    <mergeCell ref="B114:B119"/>
    <mergeCell ref="C5:C6"/>
    <mergeCell ref="C8:C13"/>
    <mergeCell ref="C14:C22"/>
    <mergeCell ref="C23:C30"/>
    <mergeCell ref="C31:C36"/>
    <mergeCell ref="C37:C47"/>
    <mergeCell ref="C48:C53"/>
    <mergeCell ref="C54:C59"/>
    <mergeCell ref="C60:C67"/>
    <mergeCell ref="C68:C82"/>
    <mergeCell ref="C83:C95"/>
    <mergeCell ref="C96:C107"/>
    <mergeCell ref="C108:C113"/>
    <mergeCell ref="C114:C119"/>
    <mergeCell ref="D5:D6"/>
    <mergeCell ref="D8:D13"/>
    <mergeCell ref="D14:D22"/>
    <mergeCell ref="D23:D30"/>
    <mergeCell ref="D31:D36"/>
    <mergeCell ref="D37:D47"/>
    <mergeCell ref="D48:D53"/>
    <mergeCell ref="D54:D59"/>
    <mergeCell ref="D60:D67"/>
    <mergeCell ref="D68:D82"/>
    <mergeCell ref="D83:D95"/>
    <mergeCell ref="D96:D107"/>
    <mergeCell ref="D108:D113"/>
    <mergeCell ref="D114:D119"/>
    <mergeCell ref="E5:E6"/>
    <mergeCell ref="E8:E13"/>
    <mergeCell ref="E14:E22"/>
    <mergeCell ref="E23:E30"/>
    <mergeCell ref="E31:E36"/>
    <mergeCell ref="E37:E47"/>
    <mergeCell ref="E48:E53"/>
    <mergeCell ref="E54:E59"/>
    <mergeCell ref="E60:E67"/>
    <mergeCell ref="E68:E82"/>
    <mergeCell ref="E83:E95"/>
    <mergeCell ref="E96:E107"/>
    <mergeCell ref="E108:E113"/>
    <mergeCell ref="E114:E119"/>
    <mergeCell ref="F8:F10"/>
    <mergeCell ref="F14:F17"/>
    <mergeCell ref="F18:F20"/>
    <mergeCell ref="F24:F28"/>
    <mergeCell ref="F31:F33"/>
    <mergeCell ref="F37:F44"/>
    <mergeCell ref="F48:F50"/>
    <mergeCell ref="F54:F56"/>
    <mergeCell ref="F60:F61"/>
    <mergeCell ref="F62:F65"/>
    <mergeCell ref="F68:F76"/>
    <mergeCell ref="F77:F80"/>
    <mergeCell ref="F83:F91"/>
    <mergeCell ref="F94:F95"/>
    <mergeCell ref="F96:F104"/>
    <mergeCell ref="F108:F110"/>
    <mergeCell ref="F115:F117"/>
    <mergeCell ref="G15:G16"/>
    <mergeCell ref="G24:G26"/>
    <mergeCell ref="G37:G41"/>
    <mergeCell ref="G42:G43"/>
    <mergeCell ref="G60:G61"/>
    <mergeCell ref="G64:G65"/>
    <mergeCell ref="G68:G72"/>
    <mergeCell ref="G73:G74"/>
    <mergeCell ref="G75:G76"/>
    <mergeCell ref="G77:G80"/>
    <mergeCell ref="G83:G88"/>
    <mergeCell ref="G89:G90"/>
    <mergeCell ref="G94:G95"/>
    <mergeCell ref="G96:G98"/>
    <mergeCell ref="G99:G10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A9" workbookViewId="0">
      <selection activeCell="Q17" sqref="Q17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624</v>
      </c>
      <c r="B1" s="1"/>
    </row>
    <row r="2" ht="42.25" customHeight="1" spans="1:18">
      <c r="A2" s="19" t="s">
        <v>625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3.25" customHeight="1" spans="1:18">
      <c r="A3" s="3" t="s">
        <v>112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3.25" customHeight="1" spans="1:18">
      <c r="A4" s="3" t="s">
        <v>113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23.25" customHeight="1" spans="1:18">
      <c r="A5" s="3" t="s">
        <v>114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16.35" customHeight="1" spans="1:18">
      <c r="A6" s="1"/>
      <c r="B6" s="1"/>
      <c r="C6" s="1"/>
      <c r="D6" s="1"/>
      <c r="E6" s="1"/>
      <c r="F6" s="1"/>
      <c r="G6" s="1"/>
      <c r="H6" s="1"/>
      <c r="I6" s="1"/>
      <c r="J6" s="1"/>
      <c r="Q6" s="9" t="s">
        <v>8</v>
      </c>
      <c r="R6" s="9"/>
    </row>
    <row r="7" ht="29.3" customHeight="1" spans="1:18">
      <c r="A7" s="4" t="s">
        <v>355</v>
      </c>
      <c r="B7" s="4" t="s">
        <v>215</v>
      </c>
      <c r="C7" s="4" t="s">
        <v>626</v>
      </c>
      <c r="D7" s="4"/>
      <c r="E7" s="4"/>
      <c r="F7" s="4"/>
      <c r="G7" s="4"/>
      <c r="H7" s="4"/>
      <c r="I7" s="4"/>
      <c r="J7" s="4" t="s">
        <v>627</v>
      </c>
      <c r="K7" s="22" t="s">
        <v>628</v>
      </c>
      <c r="L7" s="22"/>
      <c r="M7" s="22"/>
      <c r="N7" s="22"/>
      <c r="O7" s="22"/>
      <c r="P7" s="22"/>
      <c r="Q7" s="22"/>
      <c r="R7" s="22"/>
    </row>
    <row r="8" ht="32.75" customHeight="1" spans="1:18">
      <c r="A8" s="4"/>
      <c r="B8" s="4"/>
      <c r="C8" s="4" t="s">
        <v>409</v>
      </c>
      <c r="D8" s="4" t="s">
        <v>629</v>
      </c>
      <c r="E8" s="4"/>
      <c r="F8" s="4"/>
      <c r="G8" s="4"/>
      <c r="H8" s="4" t="s">
        <v>630</v>
      </c>
      <c r="I8" s="4"/>
      <c r="J8" s="4"/>
      <c r="K8" s="22"/>
      <c r="L8" s="22"/>
      <c r="M8" s="22"/>
      <c r="N8" s="22"/>
      <c r="O8" s="22"/>
      <c r="P8" s="22"/>
      <c r="Q8" s="22"/>
      <c r="R8" s="22"/>
    </row>
    <row r="9" ht="38.8" customHeight="1" spans="1:18">
      <c r="A9" s="4"/>
      <c r="B9" s="4"/>
      <c r="C9" s="4"/>
      <c r="D9" s="4" t="s">
        <v>106</v>
      </c>
      <c r="E9" s="4" t="s">
        <v>631</v>
      </c>
      <c r="F9" s="4" t="s">
        <v>632</v>
      </c>
      <c r="G9" s="4" t="s">
        <v>633</v>
      </c>
      <c r="H9" s="4" t="s">
        <v>117</v>
      </c>
      <c r="I9" s="4" t="s">
        <v>118</v>
      </c>
      <c r="J9" s="4"/>
      <c r="K9" s="4" t="s">
        <v>412</v>
      </c>
      <c r="L9" s="4" t="s">
        <v>413</v>
      </c>
      <c r="M9" s="4" t="s">
        <v>414</v>
      </c>
      <c r="N9" s="4" t="s">
        <v>419</v>
      </c>
      <c r="O9" s="4" t="s">
        <v>415</v>
      </c>
      <c r="P9" s="4" t="s">
        <v>634</v>
      </c>
      <c r="Q9" s="4" t="s">
        <v>635</v>
      </c>
      <c r="R9" s="4" t="s">
        <v>420</v>
      </c>
    </row>
    <row r="10" ht="26.7" customHeight="1" spans="1:18">
      <c r="A10" s="20" t="s">
        <v>319</v>
      </c>
      <c r="B10" s="20" t="s">
        <v>223</v>
      </c>
      <c r="C10" s="21">
        <v>1920.089982</v>
      </c>
      <c r="D10" s="21">
        <v>1920.089982</v>
      </c>
      <c r="E10" s="21"/>
      <c r="F10" s="21"/>
      <c r="G10" s="21"/>
      <c r="H10" s="21">
        <v>1698.589982</v>
      </c>
      <c r="I10" s="21">
        <v>221.5</v>
      </c>
      <c r="J10" s="20" t="s">
        <v>636</v>
      </c>
      <c r="K10" s="23" t="s">
        <v>424</v>
      </c>
      <c r="L10" s="23" t="s">
        <v>637</v>
      </c>
      <c r="M10" s="23" t="s">
        <v>638</v>
      </c>
      <c r="N10" s="23" t="s">
        <v>488</v>
      </c>
      <c r="O10" s="23">
        <v>100</v>
      </c>
      <c r="P10" s="23" t="s">
        <v>433</v>
      </c>
      <c r="Q10" s="20"/>
      <c r="R10" s="20"/>
    </row>
    <row r="11" ht="26.7" customHeight="1" spans="1:18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/>
      <c r="L11" s="23" t="s">
        <v>639</v>
      </c>
      <c r="M11" s="23" t="s">
        <v>640</v>
      </c>
      <c r="N11" s="23" t="s">
        <v>488</v>
      </c>
      <c r="O11" s="23">
        <v>100</v>
      </c>
      <c r="P11" s="23" t="s">
        <v>433</v>
      </c>
      <c r="Q11" s="20"/>
      <c r="R11" s="20"/>
    </row>
    <row r="12" ht="26.7" customHeight="1" spans="1:18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 t="s">
        <v>440</v>
      </c>
      <c r="L12" s="23" t="s">
        <v>641</v>
      </c>
      <c r="M12" s="23" t="s">
        <v>642</v>
      </c>
      <c r="N12" s="23" t="s">
        <v>477</v>
      </c>
      <c r="O12" s="23" t="s">
        <v>476</v>
      </c>
      <c r="P12" s="23" t="s">
        <v>476</v>
      </c>
      <c r="Q12" s="20"/>
      <c r="R12" s="20"/>
    </row>
    <row r="13" ht="26.7" customHeight="1" spans="1:18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3" t="s">
        <v>643</v>
      </c>
      <c r="M13" s="23" t="s">
        <v>444</v>
      </c>
      <c r="N13" s="23" t="s">
        <v>488</v>
      </c>
      <c r="O13" s="23">
        <v>95</v>
      </c>
      <c r="P13" s="23" t="s">
        <v>433</v>
      </c>
      <c r="Q13" s="20"/>
      <c r="R13" s="20"/>
    </row>
    <row r="14" ht="26.7" customHeight="1" spans="1:18">
      <c r="A14" s="20" t="s">
        <v>346</v>
      </c>
      <c r="B14" s="20" t="s">
        <v>225</v>
      </c>
      <c r="C14" s="21">
        <v>175.615842</v>
      </c>
      <c r="D14" s="21">
        <v>175.615842</v>
      </c>
      <c r="E14" s="21"/>
      <c r="F14" s="21"/>
      <c r="G14" s="21"/>
      <c r="H14" s="21">
        <v>175.615842</v>
      </c>
      <c r="I14" s="21"/>
      <c r="J14" s="20" t="s">
        <v>644</v>
      </c>
      <c r="K14" s="23" t="s">
        <v>424</v>
      </c>
      <c r="L14" s="23" t="s">
        <v>637</v>
      </c>
      <c r="M14" s="23" t="s">
        <v>638</v>
      </c>
      <c r="N14" s="23" t="s">
        <v>488</v>
      </c>
      <c r="O14" s="23">
        <v>100</v>
      </c>
      <c r="P14" s="23" t="s">
        <v>433</v>
      </c>
      <c r="Q14" s="20"/>
      <c r="R14" s="20"/>
    </row>
    <row r="15" ht="26.7" customHeight="1" spans="1:18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3" t="s">
        <v>639</v>
      </c>
      <c r="M15" s="23" t="s">
        <v>640</v>
      </c>
      <c r="N15" s="23" t="s">
        <v>488</v>
      </c>
      <c r="O15" s="23">
        <v>100</v>
      </c>
      <c r="P15" s="23" t="s">
        <v>433</v>
      </c>
      <c r="Q15" s="20"/>
      <c r="R15" s="20"/>
    </row>
    <row r="16" ht="26.7" customHeight="1" spans="1:18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 t="s">
        <v>440</v>
      </c>
      <c r="L16" s="23" t="s">
        <v>641</v>
      </c>
      <c r="M16" s="23" t="s">
        <v>642</v>
      </c>
      <c r="N16" s="23" t="s">
        <v>477</v>
      </c>
      <c r="O16" s="23" t="s">
        <v>476</v>
      </c>
      <c r="P16" s="23" t="s">
        <v>476</v>
      </c>
      <c r="Q16" s="20"/>
      <c r="R16" s="20"/>
    </row>
    <row r="17" ht="26.7" customHeight="1" spans="1:18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3" t="s">
        <v>643</v>
      </c>
      <c r="M17" s="23" t="s">
        <v>444</v>
      </c>
      <c r="N17" s="23" t="s">
        <v>488</v>
      </c>
      <c r="O17" s="23">
        <v>95</v>
      </c>
      <c r="P17" s="23" t="s">
        <v>433</v>
      </c>
      <c r="Q17" s="20"/>
      <c r="R17" s="20"/>
    </row>
    <row r="18" ht="26.7" customHeight="1" spans="1:18">
      <c r="A18" s="20" t="s">
        <v>349</v>
      </c>
      <c r="B18" s="20" t="s">
        <v>226</v>
      </c>
      <c r="C18" s="21">
        <v>86.751526</v>
      </c>
      <c r="D18" s="21">
        <v>86.751526</v>
      </c>
      <c r="E18" s="21"/>
      <c r="F18" s="21"/>
      <c r="G18" s="21"/>
      <c r="H18" s="21">
        <v>86.751526</v>
      </c>
      <c r="I18" s="21"/>
      <c r="J18" s="20" t="s">
        <v>645</v>
      </c>
      <c r="K18" s="23" t="s">
        <v>424</v>
      </c>
      <c r="L18" s="23" t="s">
        <v>637</v>
      </c>
      <c r="M18" s="23" t="s">
        <v>638</v>
      </c>
      <c r="N18" s="23" t="s">
        <v>488</v>
      </c>
      <c r="O18" s="23">
        <v>100</v>
      </c>
      <c r="P18" s="23" t="s">
        <v>433</v>
      </c>
      <c r="Q18" s="20"/>
      <c r="R18" s="20"/>
    </row>
    <row r="19" ht="26.7" customHeight="1" spans="1:18">
      <c r="A19" s="20"/>
      <c r="B19" s="20"/>
      <c r="C19" s="21"/>
      <c r="D19" s="21"/>
      <c r="E19" s="21"/>
      <c r="F19" s="21"/>
      <c r="G19" s="21"/>
      <c r="H19" s="21"/>
      <c r="I19" s="21"/>
      <c r="J19" s="20"/>
      <c r="K19" s="23"/>
      <c r="L19" s="23" t="s">
        <v>639</v>
      </c>
      <c r="M19" s="23" t="s">
        <v>640</v>
      </c>
      <c r="N19" s="23" t="s">
        <v>488</v>
      </c>
      <c r="O19" s="23">
        <v>100</v>
      </c>
      <c r="P19" s="23" t="s">
        <v>433</v>
      </c>
      <c r="Q19" s="20"/>
      <c r="R19" s="20"/>
    </row>
    <row r="20" ht="26.7" customHeight="1" spans="1:18">
      <c r="A20" s="20"/>
      <c r="B20" s="20"/>
      <c r="C20" s="21"/>
      <c r="D20" s="21"/>
      <c r="E20" s="21"/>
      <c r="F20" s="21"/>
      <c r="G20" s="21"/>
      <c r="H20" s="21"/>
      <c r="I20" s="21"/>
      <c r="J20" s="20"/>
      <c r="K20" s="23" t="s">
        <v>440</v>
      </c>
      <c r="L20" s="23" t="s">
        <v>641</v>
      </c>
      <c r="M20" s="23" t="s">
        <v>642</v>
      </c>
      <c r="N20" s="23" t="s">
        <v>477</v>
      </c>
      <c r="O20" s="23" t="s">
        <v>476</v>
      </c>
      <c r="P20" s="23" t="s">
        <v>476</v>
      </c>
      <c r="Q20" s="20"/>
      <c r="R20" s="20"/>
    </row>
    <row r="21" ht="26.7" customHeight="1" spans="1:18">
      <c r="A21" s="20"/>
      <c r="B21" s="20"/>
      <c r="C21" s="21"/>
      <c r="D21" s="21"/>
      <c r="E21" s="21"/>
      <c r="F21" s="21"/>
      <c r="G21" s="21"/>
      <c r="H21" s="21"/>
      <c r="I21" s="21"/>
      <c r="J21" s="20"/>
      <c r="K21" s="23"/>
      <c r="L21" s="23" t="s">
        <v>643</v>
      </c>
      <c r="M21" s="23" t="s">
        <v>444</v>
      </c>
      <c r="N21" s="23" t="s">
        <v>488</v>
      </c>
      <c r="O21" s="23">
        <v>95</v>
      </c>
      <c r="P21" s="23" t="s">
        <v>433</v>
      </c>
      <c r="Q21" s="20"/>
      <c r="R21" s="20"/>
    </row>
  </sheetData>
  <mergeCells count="50">
    <mergeCell ref="A1:B1"/>
    <mergeCell ref="A2:R2"/>
    <mergeCell ref="A3:R3"/>
    <mergeCell ref="A4:R4"/>
    <mergeCell ref="A5:R5"/>
    <mergeCell ref="Q6:R6"/>
    <mergeCell ref="C7:I7"/>
    <mergeCell ref="D8:G8"/>
    <mergeCell ref="H8:I8"/>
    <mergeCell ref="A7:A9"/>
    <mergeCell ref="A10:A13"/>
    <mergeCell ref="A14:A17"/>
    <mergeCell ref="A18:A21"/>
    <mergeCell ref="B7:B9"/>
    <mergeCell ref="B10:B13"/>
    <mergeCell ref="B14:B17"/>
    <mergeCell ref="B18:B21"/>
    <mergeCell ref="C8:C9"/>
    <mergeCell ref="C10:C13"/>
    <mergeCell ref="C14:C17"/>
    <mergeCell ref="C18:C21"/>
    <mergeCell ref="D10:D13"/>
    <mergeCell ref="D14:D17"/>
    <mergeCell ref="D18:D21"/>
    <mergeCell ref="E10:E13"/>
    <mergeCell ref="E14:E17"/>
    <mergeCell ref="E18:E21"/>
    <mergeCell ref="F10:F13"/>
    <mergeCell ref="F14:F17"/>
    <mergeCell ref="F18:F21"/>
    <mergeCell ref="G10:G13"/>
    <mergeCell ref="G14:G17"/>
    <mergeCell ref="G18:G21"/>
    <mergeCell ref="H10:H13"/>
    <mergeCell ref="H14:H17"/>
    <mergeCell ref="H18:H21"/>
    <mergeCell ref="I10:I13"/>
    <mergeCell ref="I14:I17"/>
    <mergeCell ref="I18:I21"/>
    <mergeCell ref="J7:J9"/>
    <mergeCell ref="J10:J13"/>
    <mergeCell ref="J14:J17"/>
    <mergeCell ref="J18:J21"/>
    <mergeCell ref="K10:K11"/>
    <mergeCell ref="K12:K13"/>
    <mergeCell ref="K14:K15"/>
    <mergeCell ref="K16:K17"/>
    <mergeCell ref="K18:K19"/>
    <mergeCell ref="K20:K21"/>
    <mergeCell ref="K7:R8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F20" sqref="F20"/>
    </sheetView>
  </sheetViews>
  <sheetFormatPr defaultColWidth="10" defaultRowHeight="13.5"/>
  <cols>
    <col min="1" max="1" width="13.8416666666667" customWidth="1"/>
    <col min="2" max="2" width="18.75" customWidth="1"/>
    <col min="3" max="3" width="9.31666666666667" customWidth="1"/>
    <col min="4" max="4" width="16.8833333333333" customWidth="1"/>
    <col min="5" max="6" width="20.1333333333333" customWidth="1"/>
    <col min="7" max="8" width="9.76666666666667" customWidth="1"/>
    <col min="9" max="13" width="10.3166666666667" customWidth="1"/>
    <col min="14" max="14" width="10.3833333333333" customWidth="1"/>
    <col min="15" max="15" width="11.3833333333333" customWidth="1"/>
    <col min="16" max="16" width="27" customWidth="1"/>
    <col min="17" max="18" width="9.76666666666667" customWidth="1"/>
  </cols>
  <sheetData>
    <row r="1" ht="16.35" customHeight="1" spans="1:1">
      <c r="A1" s="1" t="s">
        <v>646</v>
      </c>
    </row>
    <row r="2" ht="41.4" customHeight="1" spans="1:16">
      <c r="A2" s="2" t="s">
        <v>647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9" t="s">
        <v>8</v>
      </c>
      <c r="O4" s="9"/>
      <c r="P4" s="9"/>
    </row>
    <row r="5" ht="25.85" customHeight="1" spans="1:16">
      <c r="A5" s="4" t="s">
        <v>648</v>
      </c>
      <c r="B5" s="4" t="s">
        <v>649</v>
      </c>
      <c r="C5" s="4" t="s">
        <v>650</v>
      </c>
      <c r="D5" s="4"/>
      <c r="E5" s="4"/>
      <c r="F5" s="4" t="s">
        <v>651</v>
      </c>
      <c r="G5" s="4" t="s">
        <v>652</v>
      </c>
      <c r="H5" s="4"/>
      <c r="I5" s="4"/>
      <c r="J5" s="4"/>
      <c r="K5" s="4"/>
      <c r="L5" s="4"/>
      <c r="M5" s="4"/>
      <c r="N5" s="4" t="s">
        <v>653</v>
      </c>
      <c r="O5" s="4" t="s">
        <v>654</v>
      </c>
      <c r="P5" s="4" t="s">
        <v>655</v>
      </c>
    </row>
    <row r="6" ht="28.45" customHeight="1" spans="1:16">
      <c r="A6" s="4"/>
      <c r="B6" s="4"/>
      <c r="C6" s="4" t="s">
        <v>656</v>
      </c>
      <c r="D6" s="4" t="s">
        <v>657</v>
      </c>
      <c r="E6" s="4" t="s">
        <v>658</v>
      </c>
      <c r="F6" s="4"/>
      <c r="G6" s="4" t="s">
        <v>659</v>
      </c>
      <c r="H6" s="4" t="s">
        <v>660</v>
      </c>
      <c r="I6" s="4"/>
      <c r="J6" s="4"/>
      <c r="K6" s="4"/>
      <c r="L6" s="4"/>
      <c r="M6" s="4" t="s">
        <v>661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276</v>
      </c>
      <c r="I7" s="4" t="s">
        <v>662</v>
      </c>
      <c r="J7" s="10" t="s">
        <v>663</v>
      </c>
      <c r="K7" s="10" t="s">
        <v>664</v>
      </c>
      <c r="L7" s="10" t="s">
        <v>632</v>
      </c>
      <c r="M7" s="10"/>
      <c r="N7" s="10"/>
      <c r="O7" s="10"/>
      <c r="P7" s="10"/>
    </row>
    <row r="8" ht="35" customHeight="1" spans="1:16">
      <c r="A8" s="5"/>
      <c r="B8" s="5" t="s">
        <v>105</v>
      </c>
      <c r="C8" s="5"/>
      <c r="D8" s="5"/>
      <c r="E8" s="5"/>
      <c r="F8" s="5"/>
      <c r="G8" s="6">
        <f>H8+M8</f>
        <v>14.5</v>
      </c>
      <c r="H8" s="6">
        <f>I8+J8+K8+L8</f>
        <v>14.5</v>
      </c>
      <c r="I8" s="11">
        <f>SUM(I9:I14)</f>
        <v>14.5</v>
      </c>
      <c r="J8" s="12"/>
      <c r="K8" s="12"/>
      <c r="L8" s="12"/>
      <c r="M8" s="12"/>
      <c r="N8" s="13"/>
      <c r="O8" s="13"/>
      <c r="P8" s="13"/>
    </row>
    <row r="9" ht="35" customHeight="1" spans="1:16">
      <c r="A9" s="7">
        <v>304001</v>
      </c>
      <c r="B9" s="7" t="s">
        <v>223</v>
      </c>
      <c r="C9" s="8" t="s">
        <v>665</v>
      </c>
      <c r="D9" s="8" t="s">
        <v>386</v>
      </c>
      <c r="E9" s="8" t="s">
        <v>384</v>
      </c>
      <c r="F9" s="8" t="s">
        <v>384</v>
      </c>
      <c r="G9" s="6">
        <f t="shared" ref="G9:G14" si="0">H9+M9</f>
        <v>3</v>
      </c>
      <c r="H9" s="6">
        <f t="shared" ref="H9:H14" si="1">I9+J9+K9+L9</f>
        <v>3</v>
      </c>
      <c r="I9" s="11">
        <v>3</v>
      </c>
      <c r="J9" s="12"/>
      <c r="K9" s="12"/>
      <c r="L9" s="12"/>
      <c r="M9" s="12"/>
      <c r="N9" s="14" t="s">
        <v>666</v>
      </c>
      <c r="O9" s="15" t="s">
        <v>667</v>
      </c>
      <c r="P9" s="15" t="s">
        <v>492</v>
      </c>
    </row>
    <row r="10" ht="35" customHeight="1" spans="1:16">
      <c r="A10" s="7">
        <v>304001</v>
      </c>
      <c r="B10" s="7" t="s">
        <v>223</v>
      </c>
      <c r="C10" s="8" t="s">
        <v>665</v>
      </c>
      <c r="D10" s="8" t="s">
        <v>386</v>
      </c>
      <c r="E10" s="8" t="s">
        <v>395</v>
      </c>
      <c r="F10" s="8" t="s">
        <v>395</v>
      </c>
      <c r="G10" s="6">
        <f t="shared" si="0"/>
        <v>2</v>
      </c>
      <c r="H10" s="6">
        <f t="shared" si="1"/>
        <v>2</v>
      </c>
      <c r="I10" s="11">
        <v>2</v>
      </c>
      <c r="J10" s="12"/>
      <c r="K10" s="12"/>
      <c r="L10" s="12"/>
      <c r="M10" s="12"/>
      <c r="N10" s="14" t="s">
        <v>666</v>
      </c>
      <c r="O10" s="15" t="s">
        <v>667</v>
      </c>
      <c r="P10" s="15" t="s">
        <v>529</v>
      </c>
    </row>
    <row r="11" ht="35" customHeight="1" spans="1:16">
      <c r="A11" s="7">
        <v>304001</v>
      </c>
      <c r="B11" s="7" t="s">
        <v>223</v>
      </c>
      <c r="C11" s="8" t="s">
        <v>665</v>
      </c>
      <c r="D11" s="8" t="s">
        <v>386</v>
      </c>
      <c r="E11" s="8" t="s">
        <v>396</v>
      </c>
      <c r="F11" s="8" t="s">
        <v>396</v>
      </c>
      <c r="G11" s="6">
        <f t="shared" si="0"/>
        <v>5</v>
      </c>
      <c r="H11" s="6">
        <f t="shared" si="1"/>
        <v>5</v>
      </c>
      <c r="I11" s="11">
        <v>5</v>
      </c>
      <c r="J11" s="16"/>
      <c r="K11" s="16"/>
      <c r="L11" s="16"/>
      <c r="M11" s="16"/>
      <c r="N11" s="14" t="s">
        <v>666</v>
      </c>
      <c r="O11" s="15" t="s">
        <v>667</v>
      </c>
      <c r="P11" s="15" t="s">
        <v>568</v>
      </c>
    </row>
    <row r="12" ht="35" customHeight="1" spans="1:16">
      <c r="A12" s="7">
        <v>304001</v>
      </c>
      <c r="B12" s="7" t="s">
        <v>223</v>
      </c>
      <c r="C12" s="8" t="s">
        <v>668</v>
      </c>
      <c r="D12" s="8" t="s">
        <v>397</v>
      </c>
      <c r="E12" s="8" t="s">
        <v>396</v>
      </c>
      <c r="F12" s="8" t="s">
        <v>396</v>
      </c>
      <c r="G12" s="6">
        <f t="shared" si="0"/>
        <v>1</v>
      </c>
      <c r="H12" s="6">
        <f t="shared" si="1"/>
        <v>1</v>
      </c>
      <c r="I12" s="11">
        <v>1</v>
      </c>
      <c r="J12" s="16"/>
      <c r="K12" s="17"/>
      <c r="L12" s="17"/>
      <c r="M12" s="17"/>
      <c r="N12" s="14" t="s">
        <v>666</v>
      </c>
      <c r="O12" s="15" t="s">
        <v>667</v>
      </c>
      <c r="P12" s="18" t="s">
        <v>568</v>
      </c>
    </row>
    <row r="13" ht="35" customHeight="1" spans="1:16">
      <c r="A13" s="7">
        <v>304001</v>
      </c>
      <c r="B13" s="7" t="s">
        <v>223</v>
      </c>
      <c r="C13" s="8" t="s">
        <v>669</v>
      </c>
      <c r="D13" s="8" t="s">
        <v>400</v>
      </c>
      <c r="E13" s="8" t="s">
        <v>399</v>
      </c>
      <c r="F13" s="8" t="s">
        <v>399</v>
      </c>
      <c r="G13" s="6">
        <f t="shared" si="0"/>
        <v>1.5</v>
      </c>
      <c r="H13" s="6">
        <f t="shared" si="1"/>
        <v>1.5</v>
      </c>
      <c r="I13" s="11">
        <v>1.5</v>
      </c>
      <c r="J13" s="16"/>
      <c r="K13" s="17"/>
      <c r="L13" s="17"/>
      <c r="M13" s="17"/>
      <c r="N13" s="14" t="s">
        <v>666</v>
      </c>
      <c r="O13" s="15" t="s">
        <v>667</v>
      </c>
      <c r="P13" s="18" t="s">
        <v>618</v>
      </c>
    </row>
    <row r="14" ht="35" customHeight="1" spans="1:16">
      <c r="A14" s="7">
        <v>304001</v>
      </c>
      <c r="B14" s="7" t="s">
        <v>223</v>
      </c>
      <c r="C14" s="8" t="s">
        <v>669</v>
      </c>
      <c r="D14" s="8" t="s">
        <v>400</v>
      </c>
      <c r="E14" s="8" t="s">
        <v>401</v>
      </c>
      <c r="F14" s="8" t="s">
        <v>401</v>
      </c>
      <c r="G14" s="6">
        <f t="shared" si="0"/>
        <v>2</v>
      </c>
      <c r="H14" s="6">
        <f t="shared" si="1"/>
        <v>2</v>
      </c>
      <c r="I14" s="11">
        <v>2</v>
      </c>
      <c r="J14" s="16"/>
      <c r="K14" s="17"/>
      <c r="L14" s="17"/>
      <c r="M14" s="17"/>
      <c r="N14" s="14" t="s">
        <v>666</v>
      </c>
      <c r="O14" s="17" t="s">
        <v>667</v>
      </c>
      <c r="P14" s="17" t="s">
        <v>479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A1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5</v>
      </c>
    </row>
    <row r="2" ht="36.2" customHeight="1" spans="1:8">
      <c r="A2" s="2" t="s">
        <v>6</v>
      </c>
      <c r="B2" s="2"/>
      <c r="C2" s="2"/>
      <c r="D2" s="2"/>
      <c r="E2" s="2"/>
      <c r="F2" s="2"/>
      <c r="G2" s="2"/>
      <c r="H2" s="2"/>
    </row>
    <row r="3" ht="30.15" customHeight="1" spans="1:8">
      <c r="A3" s="3" t="s">
        <v>7</v>
      </c>
      <c r="B3" s="3"/>
      <c r="C3" s="3"/>
      <c r="E3" s="50"/>
      <c r="F3" s="50"/>
      <c r="G3" s="50" t="s">
        <v>8</v>
      </c>
      <c r="H3" s="50"/>
    </row>
    <row r="4" ht="42.25" customHeight="1" spans="1:8">
      <c r="A4" s="51" t="s">
        <v>9</v>
      </c>
      <c r="B4" s="51"/>
      <c r="C4" s="4" t="s">
        <v>10</v>
      </c>
      <c r="D4" s="4"/>
      <c r="E4" s="4"/>
      <c r="F4" s="4"/>
      <c r="G4" s="4"/>
      <c r="H4" s="4"/>
    </row>
    <row r="5" ht="38.8" customHeight="1" spans="1:8">
      <c r="A5" s="51" t="s">
        <v>11</v>
      </c>
      <c r="B5" s="51" t="s">
        <v>12</v>
      </c>
      <c r="C5" s="51" t="s">
        <v>13</v>
      </c>
      <c r="D5" s="51" t="s">
        <v>12</v>
      </c>
      <c r="E5" s="51" t="s">
        <v>14</v>
      </c>
      <c r="F5" s="51" t="s">
        <v>12</v>
      </c>
      <c r="G5" s="51" t="s">
        <v>15</v>
      </c>
      <c r="H5" s="51" t="s">
        <v>12</v>
      </c>
    </row>
    <row r="6" ht="29.3" customHeight="1" spans="1:8">
      <c r="A6" s="5" t="s">
        <v>16</v>
      </c>
      <c r="B6" s="21">
        <v>2182.45735</v>
      </c>
      <c r="C6" s="5" t="s">
        <v>17</v>
      </c>
      <c r="D6" s="24">
        <v>1960.95735</v>
      </c>
      <c r="E6" s="20" t="s">
        <v>18</v>
      </c>
      <c r="F6" s="21">
        <v>1634.920594</v>
      </c>
      <c r="G6" s="20" t="s">
        <v>19</v>
      </c>
      <c r="H6" s="52"/>
    </row>
    <row r="7" ht="29.3" customHeight="1" spans="1:8">
      <c r="A7" s="5" t="s">
        <v>20</v>
      </c>
      <c r="B7" s="21"/>
      <c r="C7" s="20" t="s">
        <v>21</v>
      </c>
      <c r="D7" s="21">
        <v>1605.920594</v>
      </c>
      <c r="E7" s="20" t="s">
        <v>22</v>
      </c>
      <c r="F7" s="21">
        <v>396.3745</v>
      </c>
      <c r="G7" s="20" t="s">
        <v>23</v>
      </c>
      <c r="H7" s="52"/>
    </row>
    <row r="8" ht="29.3" customHeight="1" spans="1:8">
      <c r="A8" s="5" t="s">
        <v>24</v>
      </c>
      <c r="B8" s="21"/>
      <c r="C8" s="20" t="s">
        <v>25</v>
      </c>
      <c r="D8" s="21">
        <v>659.112</v>
      </c>
      <c r="E8" s="20" t="s">
        <v>26</v>
      </c>
      <c r="F8" s="21"/>
      <c r="G8" s="20" t="s">
        <v>27</v>
      </c>
      <c r="H8" s="52"/>
    </row>
    <row r="9" ht="29.3" customHeight="1" spans="1:8">
      <c r="A9" s="5" t="s">
        <v>28</v>
      </c>
      <c r="B9" s="21"/>
      <c r="C9" s="20" t="s">
        <v>29</v>
      </c>
      <c r="D9" s="21">
        <v>101.0136</v>
      </c>
      <c r="E9" s="20" t="s">
        <v>30</v>
      </c>
      <c r="F9" s="21">
        <v>8.48</v>
      </c>
      <c r="G9" s="20" t="s">
        <v>31</v>
      </c>
      <c r="H9" s="52"/>
    </row>
    <row r="10" ht="29.3" customHeight="1" spans="1:8">
      <c r="A10" s="20" t="s">
        <v>32</v>
      </c>
      <c r="B10" s="21"/>
      <c r="C10" s="20" t="s">
        <v>33</v>
      </c>
      <c r="D10" s="21">
        <v>15.8677</v>
      </c>
      <c r="E10" s="20" t="s">
        <v>34</v>
      </c>
      <c r="F10" s="21"/>
      <c r="G10" s="20" t="s">
        <v>35</v>
      </c>
      <c r="H10" s="52"/>
    </row>
    <row r="11" ht="29.3" customHeight="1" spans="1:8">
      <c r="A11" s="20" t="s">
        <v>36</v>
      </c>
      <c r="B11" s="21"/>
      <c r="C11" s="20" t="s">
        <v>37</v>
      </c>
      <c r="D11" s="21">
        <v>296.0064</v>
      </c>
      <c r="E11" s="20" t="s">
        <v>38</v>
      </c>
      <c r="F11" s="21"/>
      <c r="G11" s="20" t="s">
        <v>39</v>
      </c>
      <c r="H11" s="52"/>
    </row>
    <row r="12" ht="29.3" customHeight="1" spans="1:8">
      <c r="A12" s="20" t="s">
        <v>40</v>
      </c>
      <c r="B12" s="21"/>
      <c r="C12" s="20" t="s">
        <v>41</v>
      </c>
      <c r="D12" s="21">
        <v>171.231952</v>
      </c>
      <c r="E12" s="20" t="s">
        <v>42</v>
      </c>
      <c r="F12" s="21">
        <v>142.682256</v>
      </c>
      <c r="G12" s="20" t="s">
        <v>43</v>
      </c>
      <c r="H12" s="52"/>
    </row>
    <row r="13" ht="29.3" customHeight="1" spans="1:8">
      <c r="A13" s="5" t="s">
        <v>44</v>
      </c>
      <c r="B13" s="21"/>
      <c r="C13" s="20" t="s">
        <v>45</v>
      </c>
      <c r="D13" s="21"/>
      <c r="E13" s="20" t="s">
        <v>46</v>
      </c>
      <c r="F13" s="21"/>
      <c r="G13" s="20" t="s">
        <v>47</v>
      </c>
      <c r="H13" s="52">
        <v>207.323748</v>
      </c>
    </row>
    <row r="14" ht="29.3" customHeight="1" spans="1:8">
      <c r="A14" s="20"/>
      <c r="B14" s="21"/>
      <c r="C14" s="20" t="s">
        <v>48</v>
      </c>
      <c r="D14" s="21">
        <v>64.211982</v>
      </c>
      <c r="E14" s="20" t="s">
        <v>49</v>
      </c>
      <c r="F14" s="21"/>
      <c r="G14" s="20" t="s">
        <v>50</v>
      </c>
      <c r="H14" s="52"/>
    </row>
    <row r="15" ht="29.3" customHeight="1" spans="1:8">
      <c r="A15" s="20"/>
      <c r="B15" s="21"/>
      <c r="C15" s="20" t="s">
        <v>51</v>
      </c>
      <c r="D15" s="21">
        <v>16.052996</v>
      </c>
      <c r="E15" s="20"/>
      <c r="F15" s="21"/>
      <c r="G15" s="20" t="s">
        <v>52</v>
      </c>
      <c r="H15" s="52">
        <v>90.873438</v>
      </c>
    </row>
    <row r="16" ht="29.3" customHeight="1" spans="1:8">
      <c r="A16" s="20"/>
      <c r="B16" s="21"/>
      <c r="C16" s="20" t="s">
        <v>53</v>
      </c>
      <c r="D16" s="21">
        <v>128.423964</v>
      </c>
      <c r="E16" s="20"/>
      <c r="F16" s="20"/>
      <c r="G16" s="20" t="s">
        <v>54</v>
      </c>
      <c r="H16" s="52"/>
    </row>
    <row r="17" ht="29.3" customHeight="1" spans="1:8">
      <c r="A17" s="20"/>
      <c r="B17" s="21"/>
      <c r="C17" s="20" t="s">
        <v>55</v>
      </c>
      <c r="D17" s="21">
        <v>154</v>
      </c>
      <c r="E17" s="20"/>
      <c r="F17" s="21"/>
      <c r="G17" s="20" t="s">
        <v>56</v>
      </c>
      <c r="H17" s="52"/>
    </row>
    <row r="18" ht="29.3" customHeight="1" spans="1:8">
      <c r="A18" s="20"/>
      <c r="B18" s="21"/>
      <c r="C18" s="20" t="s">
        <v>57</v>
      </c>
      <c r="D18" s="21">
        <v>212.3545</v>
      </c>
      <c r="E18" s="20"/>
      <c r="F18" s="21"/>
      <c r="G18" s="20" t="s">
        <v>58</v>
      </c>
      <c r="H18" s="52">
        <v>1755.8362</v>
      </c>
    </row>
    <row r="19" ht="29.3" customHeight="1" spans="1:8">
      <c r="A19" s="20"/>
      <c r="B19" s="20"/>
      <c r="C19" s="20" t="s">
        <v>59</v>
      </c>
      <c r="D19" s="21">
        <v>9.24</v>
      </c>
      <c r="E19" s="20"/>
      <c r="F19" s="20"/>
      <c r="G19" s="20" t="s">
        <v>60</v>
      </c>
      <c r="H19" s="52"/>
    </row>
    <row r="20" ht="29.3" customHeight="1" spans="1:8">
      <c r="A20" s="20"/>
      <c r="B20" s="21"/>
      <c r="C20" s="20" t="s">
        <v>61</v>
      </c>
      <c r="D20" s="21"/>
      <c r="E20" s="20"/>
      <c r="F20" s="20"/>
      <c r="G20" s="20" t="s">
        <v>62</v>
      </c>
      <c r="H20" s="52"/>
    </row>
    <row r="21" ht="29.3" customHeight="1" spans="1:8">
      <c r="A21" s="5"/>
      <c r="B21" s="24"/>
      <c r="C21" s="20" t="s">
        <v>63</v>
      </c>
      <c r="D21" s="21">
        <v>34.1145</v>
      </c>
      <c r="E21" s="20"/>
      <c r="F21" s="21"/>
      <c r="G21" s="20" t="s">
        <v>64</v>
      </c>
      <c r="H21" s="52"/>
    </row>
    <row r="22" ht="29.3" customHeight="1" spans="1:8">
      <c r="A22" s="5"/>
      <c r="B22" s="24"/>
      <c r="C22" s="20" t="s">
        <v>65</v>
      </c>
      <c r="D22" s="21">
        <v>15</v>
      </c>
      <c r="E22" s="20"/>
      <c r="F22" s="21"/>
      <c r="G22" s="20" t="s">
        <v>66</v>
      </c>
      <c r="H22" s="52"/>
    </row>
    <row r="23" ht="29.3" customHeight="1" spans="1:8">
      <c r="A23" s="5"/>
      <c r="B23" s="24"/>
      <c r="C23" s="20" t="s">
        <v>67</v>
      </c>
      <c r="D23" s="21">
        <v>154</v>
      </c>
      <c r="E23" s="20"/>
      <c r="F23" s="21"/>
      <c r="G23" s="20" t="s">
        <v>68</v>
      </c>
      <c r="H23" s="52"/>
    </row>
    <row r="24" ht="29.3" customHeight="1" spans="1:8">
      <c r="A24" s="20"/>
      <c r="B24" s="20"/>
      <c r="C24" s="20" t="s">
        <v>69</v>
      </c>
      <c r="D24" s="21">
        <v>142.682256</v>
      </c>
      <c r="E24" s="20"/>
      <c r="F24" s="20"/>
      <c r="G24" s="20" t="s">
        <v>70</v>
      </c>
      <c r="H24" s="52"/>
    </row>
    <row r="25" ht="29.3" customHeight="1" spans="1:8">
      <c r="A25" s="20"/>
      <c r="B25" s="20"/>
      <c r="C25" s="20" t="s">
        <v>71</v>
      </c>
      <c r="D25" s="21"/>
      <c r="E25" s="20"/>
      <c r="F25" s="20"/>
      <c r="G25" s="20" t="s">
        <v>72</v>
      </c>
      <c r="H25" s="52">
        <v>128.423964</v>
      </c>
    </row>
    <row r="26" ht="29.3" customHeight="1" spans="1:8">
      <c r="A26" s="5"/>
      <c r="B26" s="24"/>
      <c r="C26" s="20" t="s">
        <v>73</v>
      </c>
      <c r="D26" s="21"/>
      <c r="E26" s="5"/>
      <c r="F26" s="24"/>
      <c r="G26" s="20" t="s">
        <v>74</v>
      </c>
      <c r="H26" s="52"/>
    </row>
    <row r="27" ht="29.3" customHeight="1" spans="1:8">
      <c r="A27" s="5"/>
      <c r="B27" s="24"/>
      <c r="C27" s="20" t="s">
        <v>75</v>
      </c>
      <c r="D27" s="21">
        <v>20.0388</v>
      </c>
      <c r="E27" s="5"/>
      <c r="F27" s="24"/>
      <c r="G27" s="20" t="s">
        <v>76</v>
      </c>
      <c r="H27" s="52"/>
    </row>
    <row r="28" ht="29.3" customHeight="1" spans="1:8">
      <c r="A28" s="20"/>
      <c r="B28" s="21"/>
      <c r="C28" s="20" t="s">
        <v>77</v>
      </c>
      <c r="D28" s="21">
        <v>12.672</v>
      </c>
      <c r="E28" s="5"/>
      <c r="F28" s="24"/>
      <c r="G28" s="20" t="s">
        <v>78</v>
      </c>
      <c r="H28" s="52"/>
    </row>
    <row r="29" ht="29.3" customHeight="1" spans="1:8">
      <c r="A29" s="5"/>
      <c r="B29" s="24"/>
      <c r="C29" s="20" t="s">
        <v>79</v>
      </c>
      <c r="D29" s="21"/>
      <c r="E29" s="5"/>
      <c r="F29" s="24"/>
      <c r="G29" s="20" t="s">
        <v>80</v>
      </c>
      <c r="H29" s="52"/>
    </row>
    <row r="30" ht="29.3" customHeight="1" spans="1:8">
      <c r="A30" s="20"/>
      <c r="B30" s="20"/>
      <c r="C30" s="20" t="s">
        <v>81</v>
      </c>
      <c r="D30" s="21">
        <v>26.661456</v>
      </c>
      <c r="E30" s="20"/>
      <c r="F30" s="20"/>
      <c r="G30" s="20" t="s">
        <v>82</v>
      </c>
      <c r="H30" s="52"/>
    </row>
    <row r="31" ht="29.3" customHeight="1" spans="1:8">
      <c r="A31" s="20"/>
      <c r="B31" s="20"/>
      <c r="C31" s="20" t="s">
        <v>83</v>
      </c>
      <c r="D31" s="21">
        <v>83.31</v>
      </c>
      <c r="E31" s="20"/>
      <c r="F31" s="20"/>
      <c r="G31" s="20" t="s">
        <v>84</v>
      </c>
      <c r="H31" s="52"/>
    </row>
    <row r="32" ht="29.3" customHeight="1" spans="1:8">
      <c r="A32" s="20"/>
      <c r="B32" s="20"/>
      <c r="C32" s="5" t="s">
        <v>85</v>
      </c>
      <c r="D32" s="24">
        <v>221.5</v>
      </c>
      <c r="E32" s="20"/>
      <c r="F32" s="20"/>
      <c r="G32" s="20" t="s">
        <v>86</v>
      </c>
      <c r="H32" s="52"/>
    </row>
    <row r="33" ht="29.3" customHeight="1" spans="1:8">
      <c r="A33" s="20"/>
      <c r="B33" s="20"/>
      <c r="C33" s="20" t="s">
        <v>87</v>
      </c>
      <c r="D33" s="21">
        <v>29</v>
      </c>
      <c r="E33" s="20"/>
      <c r="F33" s="20"/>
      <c r="G33" s="20" t="s">
        <v>88</v>
      </c>
      <c r="H33" s="52"/>
    </row>
    <row r="34" ht="29.3" customHeight="1" spans="1:8">
      <c r="A34" s="20"/>
      <c r="B34" s="20"/>
      <c r="C34" s="20" t="s">
        <v>89</v>
      </c>
      <c r="D34" s="21">
        <v>192.5</v>
      </c>
      <c r="E34" s="20"/>
      <c r="F34" s="20"/>
      <c r="G34" s="20" t="s">
        <v>90</v>
      </c>
      <c r="H34" s="52"/>
    </row>
    <row r="35" ht="29.3" customHeight="1" spans="1:8">
      <c r="A35" s="20"/>
      <c r="B35" s="20"/>
      <c r="C35" s="20" t="s">
        <v>91</v>
      </c>
      <c r="D35" s="21"/>
      <c r="E35" s="20"/>
      <c r="F35" s="20"/>
      <c r="G35" s="20" t="s">
        <v>92</v>
      </c>
      <c r="H35" s="52"/>
    </row>
    <row r="36" ht="29.3" customHeight="1" spans="1:8">
      <c r="A36" s="20"/>
      <c r="B36" s="20"/>
      <c r="C36" s="20" t="s">
        <v>93</v>
      </c>
      <c r="D36" s="21"/>
      <c r="E36" s="20"/>
      <c r="F36" s="20"/>
      <c r="G36" s="20"/>
      <c r="H36" s="20"/>
    </row>
    <row r="37" ht="29.3" customHeight="1" spans="1:8">
      <c r="A37" s="20"/>
      <c r="B37" s="20"/>
      <c r="C37" s="20" t="s">
        <v>94</v>
      </c>
      <c r="D37" s="21"/>
      <c r="E37" s="20"/>
      <c r="F37" s="20"/>
      <c r="G37" s="20"/>
      <c r="H37" s="20"/>
    </row>
    <row r="38" ht="29.3" customHeight="1" spans="1:8">
      <c r="A38" s="20"/>
      <c r="B38" s="20"/>
      <c r="C38" s="20" t="s">
        <v>95</v>
      </c>
      <c r="D38" s="21"/>
      <c r="E38" s="20"/>
      <c r="F38" s="20"/>
      <c r="G38" s="20"/>
      <c r="H38" s="20"/>
    </row>
    <row r="39" ht="29.3" customHeight="1" spans="1:8">
      <c r="A39" s="20"/>
      <c r="B39" s="20"/>
      <c r="C39" s="20" t="s">
        <v>96</v>
      </c>
      <c r="D39" s="21"/>
      <c r="E39" s="20"/>
      <c r="F39" s="20"/>
      <c r="G39" s="20"/>
      <c r="H39" s="20"/>
    </row>
    <row r="40" ht="29.3" customHeight="1" spans="1:8">
      <c r="A40" s="20"/>
      <c r="B40" s="20"/>
      <c r="C40" s="20"/>
      <c r="D40" s="20"/>
      <c r="E40" s="20"/>
      <c r="F40" s="20"/>
      <c r="G40" s="20"/>
      <c r="H40" s="20"/>
    </row>
    <row r="41" ht="29.3" customHeight="1" spans="1:8">
      <c r="A41" s="20"/>
      <c r="B41" s="20"/>
      <c r="C41" s="20"/>
      <c r="D41" s="20"/>
      <c r="E41" s="20"/>
      <c r="F41" s="20"/>
      <c r="G41" s="20"/>
      <c r="H41" s="20"/>
    </row>
    <row r="42" ht="29.3" customHeight="1" spans="1:8">
      <c r="A42" s="20"/>
      <c r="B42" s="20"/>
      <c r="C42" s="20"/>
      <c r="D42" s="20"/>
      <c r="E42" s="20"/>
      <c r="F42" s="20"/>
      <c r="G42" s="20"/>
      <c r="H42" s="20"/>
    </row>
    <row r="43" ht="29.3" customHeight="1" spans="1:8">
      <c r="A43" s="20"/>
      <c r="B43" s="20"/>
      <c r="C43" s="20"/>
      <c r="D43" s="20"/>
      <c r="E43" s="20"/>
      <c r="F43" s="20"/>
      <c r="G43" s="20"/>
      <c r="H43" s="20"/>
    </row>
    <row r="44" ht="29.3" customHeight="1" spans="1:8">
      <c r="A44" s="5" t="s">
        <v>97</v>
      </c>
      <c r="B44" s="24">
        <v>2182.45735</v>
      </c>
      <c r="C44" s="5" t="s">
        <v>98</v>
      </c>
      <c r="D44" s="24">
        <v>2182.45735</v>
      </c>
      <c r="E44" s="5" t="s">
        <v>98</v>
      </c>
      <c r="F44" s="24">
        <v>2182.45735</v>
      </c>
      <c r="G44" s="5" t="s">
        <v>98</v>
      </c>
      <c r="H44" s="24">
        <v>2182.45735</v>
      </c>
    </row>
    <row r="45" ht="29.3" customHeight="1" spans="1:8">
      <c r="A45" s="5" t="s">
        <v>99</v>
      </c>
      <c r="B45" s="24"/>
      <c r="C45" s="5" t="s">
        <v>100</v>
      </c>
      <c r="D45" s="24"/>
      <c r="E45" s="5" t="s">
        <v>100</v>
      </c>
      <c r="F45" s="24"/>
      <c r="G45" s="5" t="s">
        <v>100</v>
      </c>
      <c r="H45" s="24"/>
    </row>
    <row r="46" ht="29.3" customHeight="1" spans="1:8">
      <c r="A46" s="20"/>
      <c r="B46" s="21"/>
      <c r="C46" s="5"/>
      <c r="D46" s="24"/>
      <c r="E46" s="5"/>
      <c r="F46" s="24"/>
      <c r="G46" s="20"/>
      <c r="H46" s="21"/>
    </row>
    <row r="47" ht="29.3" customHeight="1" spans="1:8">
      <c r="A47" s="5" t="s">
        <v>101</v>
      </c>
      <c r="B47" s="24">
        <v>2182.45735</v>
      </c>
      <c r="C47" s="5" t="s">
        <v>102</v>
      </c>
      <c r="D47" s="24">
        <v>2182.45735</v>
      </c>
      <c r="E47" s="5" t="s">
        <v>102</v>
      </c>
      <c r="F47" s="24">
        <v>2182.45735</v>
      </c>
      <c r="G47" s="5" t="s">
        <v>102</v>
      </c>
      <c r="H47" s="24">
        <v>2182.45735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103</v>
      </c>
    </row>
    <row r="2" ht="36.2" customHeight="1" spans="1:6">
      <c r="A2" s="2" t="s">
        <v>104</v>
      </c>
      <c r="B2" s="2"/>
      <c r="C2" s="2"/>
      <c r="D2" s="2"/>
      <c r="E2" s="2"/>
      <c r="F2" s="2"/>
    </row>
    <row r="3" ht="30.15" customHeight="1" spans="1:6">
      <c r="A3" s="3" t="s">
        <v>7</v>
      </c>
      <c r="B3" s="3"/>
      <c r="C3" s="3"/>
      <c r="D3" s="50" t="s">
        <v>8</v>
      </c>
      <c r="E3" s="50"/>
      <c r="F3" s="50"/>
    </row>
    <row r="4" ht="42.25" customHeight="1" spans="1:6">
      <c r="A4" s="51" t="s">
        <v>9</v>
      </c>
      <c r="B4" s="51"/>
      <c r="C4" s="4" t="s">
        <v>10</v>
      </c>
      <c r="D4" s="4"/>
      <c r="E4" s="4"/>
      <c r="F4" s="4"/>
    </row>
    <row r="5" ht="38.8" customHeight="1" spans="1:6">
      <c r="A5" s="51" t="s">
        <v>11</v>
      </c>
      <c r="B5" s="51" t="s">
        <v>12</v>
      </c>
      <c r="C5" s="51" t="s">
        <v>15</v>
      </c>
      <c r="D5" s="51" t="s">
        <v>105</v>
      </c>
      <c r="E5" s="4" t="s">
        <v>106</v>
      </c>
      <c r="F5" s="4" t="s">
        <v>107</v>
      </c>
    </row>
    <row r="6" ht="29.3" customHeight="1" spans="1:6">
      <c r="A6" s="5" t="s">
        <v>16</v>
      </c>
      <c r="B6" s="21">
        <v>2182.45735</v>
      </c>
      <c r="C6" s="20" t="s">
        <v>19</v>
      </c>
      <c r="D6" s="52"/>
      <c r="E6" s="52"/>
      <c r="F6" s="52"/>
    </row>
    <row r="7" ht="29.3" customHeight="1" spans="1:6">
      <c r="A7" s="5" t="s">
        <v>20</v>
      </c>
      <c r="B7" s="21"/>
      <c r="C7" s="20" t="s">
        <v>23</v>
      </c>
      <c r="D7" s="52"/>
      <c r="E7" s="52"/>
      <c r="F7" s="52"/>
    </row>
    <row r="8" ht="29.3" customHeight="1" spans="1:6">
      <c r="A8" s="5" t="s">
        <v>24</v>
      </c>
      <c r="B8" s="21"/>
      <c r="C8" s="20" t="s">
        <v>27</v>
      </c>
      <c r="D8" s="52"/>
      <c r="E8" s="52"/>
      <c r="F8" s="52"/>
    </row>
    <row r="9" ht="29.3" customHeight="1" spans="1:6">
      <c r="A9" s="5" t="s">
        <v>28</v>
      </c>
      <c r="B9" s="21"/>
      <c r="C9" s="20" t="s">
        <v>31</v>
      </c>
      <c r="D9" s="52"/>
      <c r="E9" s="52"/>
      <c r="F9" s="52"/>
    </row>
    <row r="10" ht="29.3" customHeight="1" spans="1:6">
      <c r="A10" s="20" t="s">
        <v>32</v>
      </c>
      <c r="B10" s="21"/>
      <c r="C10" s="20" t="s">
        <v>35</v>
      </c>
      <c r="D10" s="52"/>
      <c r="E10" s="52"/>
      <c r="F10" s="52"/>
    </row>
    <row r="11" ht="29.3" customHeight="1" spans="1:6">
      <c r="A11" s="20" t="s">
        <v>36</v>
      </c>
      <c r="B11" s="21"/>
      <c r="C11" s="20" t="s">
        <v>39</v>
      </c>
      <c r="D11" s="52"/>
      <c r="E11" s="52"/>
      <c r="F11" s="52"/>
    </row>
    <row r="12" ht="29.3" customHeight="1" spans="1:6">
      <c r="A12" s="20" t="s">
        <v>40</v>
      </c>
      <c r="B12" s="21"/>
      <c r="C12" s="20" t="s">
        <v>43</v>
      </c>
      <c r="D12" s="52"/>
      <c r="E12" s="52"/>
      <c r="F12" s="52"/>
    </row>
    <row r="13" ht="29.3" customHeight="1" spans="1:6">
      <c r="A13" s="5" t="s">
        <v>44</v>
      </c>
      <c r="B13" s="21"/>
      <c r="C13" s="20" t="s">
        <v>47</v>
      </c>
      <c r="D13" s="52">
        <v>207.323748</v>
      </c>
      <c r="E13" s="52">
        <v>207.323748</v>
      </c>
      <c r="F13" s="52"/>
    </row>
    <row r="14" ht="29.3" customHeight="1" spans="1:6">
      <c r="A14" s="20"/>
      <c r="B14" s="21"/>
      <c r="C14" s="20" t="s">
        <v>50</v>
      </c>
      <c r="D14" s="52"/>
      <c r="E14" s="52"/>
      <c r="F14" s="52"/>
    </row>
    <row r="15" ht="29.3" customHeight="1" spans="1:6">
      <c r="A15" s="20"/>
      <c r="B15" s="21"/>
      <c r="C15" s="20" t="s">
        <v>52</v>
      </c>
      <c r="D15" s="52">
        <v>90.873438</v>
      </c>
      <c r="E15" s="52">
        <v>90.873438</v>
      </c>
      <c r="F15" s="52"/>
    </row>
    <row r="16" ht="29.3" customHeight="1" spans="1:6">
      <c r="A16" s="20"/>
      <c r="B16" s="21"/>
      <c r="C16" s="20" t="s">
        <v>54</v>
      </c>
      <c r="D16" s="52"/>
      <c r="E16" s="52"/>
      <c r="F16" s="52"/>
    </row>
    <row r="17" ht="29.3" customHeight="1" spans="1:6">
      <c r="A17" s="20"/>
      <c r="B17" s="21"/>
      <c r="C17" s="20" t="s">
        <v>56</v>
      </c>
      <c r="D17" s="52"/>
      <c r="E17" s="52"/>
      <c r="F17" s="52"/>
    </row>
    <row r="18" ht="29.3" customHeight="1" spans="1:6">
      <c r="A18" s="20"/>
      <c r="B18" s="21"/>
      <c r="C18" s="20" t="s">
        <v>58</v>
      </c>
      <c r="D18" s="52">
        <v>1755.8362</v>
      </c>
      <c r="E18" s="52">
        <v>1755.8362</v>
      </c>
      <c r="F18" s="52"/>
    </row>
    <row r="19" ht="29.3" customHeight="1" spans="1:6">
      <c r="A19" s="20"/>
      <c r="B19" s="21"/>
      <c r="C19" s="20" t="s">
        <v>60</v>
      </c>
      <c r="D19" s="52"/>
      <c r="E19" s="52"/>
      <c r="F19" s="52"/>
    </row>
    <row r="20" ht="29.3" customHeight="1" spans="1:6">
      <c r="A20" s="5"/>
      <c r="B20" s="24"/>
      <c r="C20" s="20" t="s">
        <v>62</v>
      </c>
      <c r="D20" s="52"/>
      <c r="E20" s="52"/>
      <c r="F20" s="52"/>
    </row>
    <row r="21" ht="29.3" customHeight="1" spans="1:6">
      <c r="A21" s="5"/>
      <c r="B21" s="24"/>
      <c r="C21" s="20" t="s">
        <v>64</v>
      </c>
      <c r="D21" s="52"/>
      <c r="E21" s="52"/>
      <c r="F21" s="52"/>
    </row>
    <row r="22" ht="29.3" customHeight="1" spans="1:6">
      <c r="A22" s="5"/>
      <c r="B22" s="24"/>
      <c r="C22" s="20" t="s">
        <v>66</v>
      </c>
      <c r="D22" s="52"/>
      <c r="E22" s="52"/>
      <c r="F22" s="52"/>
    </row>
    <row r="23" ht="29.3" customHeight="1" spans="1:6">
      <c r="A23" s="20"/>
      <c r="B23" s="20"/>
      <c r="C23" s="20" t="s">
        <v>68</v>
      </c>
      <c r="D23" s="52"/>
      <c r="E23" s="52"/>
      <c r="F23" s="52"/>
    </row>
    <row r="24" ht="29.3" customHeight="1" spans="1:6">
      <c r="A24" s="20"/>
      <c r="B24" s="20"/>
      <c r="C24" s="20" t="s">
        <v>70</v>
      </c>
      <c r="D24" s="52"/>
      <c r="E24" s="52"/>
      <c r="F24" s="52"/>
    </row>
    <row r="25" ht="29.3" customHeight="1" spans="1:6">
      <c r="A25" s="5"/>
      <c r="B25" s="24"/>
      <c r="C25" s="20" t="s">
        <v>72</v>
      </c>
      <c r="D25" s="52">
        <v>128.423964</v>
      </c>
      <c r="E25" s="52">
        <v>128.423964</v>
      </c>
      <c r="F25" s="52"/>
    </row>
    <row r="26" ht="29.3" customHeight="1" spans="1:6">
      <c r="A26" s="5"/>
      <c r="B26" s="24"/>
      <c r="C26" s="20" t="s">
        <v>74</v>
      </c>
      <c r="D26" s="52"/>
      <c r="E26" s="52"/>
      <c r="F26" s="52"/>
    </row>
    <row r="27" ht="29.3" customHeight="1" spans="1:6">
      <c r="A27" s="20"/>
      <c r="B27" s="21"/>
      <c r="C27" s="20" t="s">
        <v>76</v>
      </c>
      <c r="D27" s="52"/>
      <c r="E27" s="52"/>
      <c r="F27" s="52"/>
    </row>
    <row r="28" ht="29.3" customHeight="1" spans="1:6">
      <c r="A28" s="5"/>
      <c r="B28" s="24"/>
      <c r="C28" s="20" t="s">
        <v>78</v>
      </c>
      <c r="D28" s="52"/>
      <c r="E28" s="52"/>
      <c r="F28" s="52"/>
    </row>
    <row r="29" ht="29.3" customHeight="1" spans="1:6">
      <c r="A29" s="20"/>
      <c r="B29" s="20"/>
      <c r="C29" s="20" t="s">
        <v>80</v>
      </c>
      <c r="D29" s="52"/>
      <c r="E29" s="52"/>
      <c r="F29" s="52"/>
    </row>
    <row r="30" ht="29.3" customHeight="1" spans="1:6">
      <c r="A30" s="20"/>
      <c r="B30" s="20"/>
      <c r="C30" s="20" t="s">
        <v>82</v>
      </c>
      <c r="D30" s="52"/>
      <c r="E30" s="52"/>
      <c r="F30" s="52"/>
    </row>
    <row r="31" ht="29.3" customHeight="1" spans="1:6">
      <c r="A31" s="20"/>
      <c r="B31" s="20"/>
      <c r="C31" s="20" t="s">
        <v>84</v>
      </c>
      <c r="D31" s="52"/>
      <c r="E31" s="52"/>
      <c r="F31" s="52"/>
    </row>
    <row r="32" ht="29.3" customHeight="1" spans="1:6">
      <c r="A32" s="20"/>
      <c r="B32" s="20"/>
      <c r="C32" s="20" t="s">
        <v>86</v>
      </c>
      <c r="D32" s="52"/>
      <c r="E32" s="52"/>
      <c r="F32" s="52"/>
    </row>
    <row r="33" ht="29.3" customHeight="1" spans="1:6">
      <c r="A33" s="20"/>
      <c r="B33" s="20"/>
      <c r="C33" s="20" t="s">
        <v>88</v>
      </c>
      <c r="D33" s="52"/>
      <c r="E33" s="52"/>
      <c r="F33" s="52"/>
    </row>
    <row r="34" ht="29.3" customHeight="1" spans="1:6">
      <c r="A34" s="20"/>
      <c r="B34" s="20"/>
      <c r="C34" s="20" t="s">
        <v>90</v>
      </c>
      <c r="D34" s="52"/>
      <c r="E34" s="52"/>
      <c r="F34" s="52"/>
    </row>
    <row r="35" ht="29.3" customHeight="1" spans="1:6">
      <c r="A35" s="20"/>
      <c r="B35" s="20"/>
      <c r="C35" s="20" t="s">
        <v>92</v>
      </c>
      <c r="D35" s="52"/>
      <c r="E35" s="52"/>
      <c r="F35" s="52"/>
    </row>
    <row r="36" ht="29.3" customHeight="1" spans="1:6">
      <c r="A36" s="20"/>
      <c r="B36" s="20"/>
      <c r="C36" s="20"/>
      <c r="D36" s="20"/>
      <c r="E36" s="20"/>
      <c r="F36" s="20"/>
    </row>
    <row r="37" ht="29.3" customHeight="1" spans="1:6">
      <c r="A37" s="20"/>
      <c r="B37" s="20"/>
      <c r="C37" s="20"/>
      <c r="D37" s="20"/>
      <c r="E37" s="20"/>
      <c r="F37" s="20"/>
    </row>
    <row r="38" ht="29.3" customHeight="1" spans="1:6">
      <c r="A38" s="20"/>
      <c r="B38" s="20"/>
      <c r="C38" s="20"/>
      <c r="D38" s="20"/>
      <c r="E38" s="20"/>
      <c r="F38" s="20"/>
    </row>
    <row r="39" ht="29.3" customHeight="1" spans="1:6">
      <c r="A39" s="20"/>
      <c r="B39" s="20"/>
      <c r="C39" s="20"/>
      <c r="D39" s="20"/>
      <c r="E39" s="20"/>
      <c r="F39" s="20"/>
    </row>
    <row r="40" ht="29.3" customHeight="1" spans="1:6">
      <c r="A40" s="20"/>
      <c r="B40" s="20"/>
      <c r="C40" s="20"/>
      <c r="D40" s="20"/>
      <c r="E40" s="20"/>
      <c r="F40" s="20"/>
    </row>
    <row r="41" ht="29.3" customHeight="1" spans="1:6">
      <c r="A41" s="20"/>
      <c r="B41" s="20"/>
      <c r="C41" s="20"/>
      <c r="D41" s="20"/>
      <c r="E41" s="20"/>
      <c r="F41" s="20"/>
    </row>
    <row r="42" ht="29.3" customHeight="1" spans="1:6">
      <c r="A42" s="4" t="s">
        <v>108</v>
      </c>
      <c r="B42" s="21">
        <v>2182.45735</v>
      </c>
      <c r="C42" s="4" t="s">
        <v>109</v>
      </c>
      <c r="D42" s="21">
        <v>2182.45735</v>
      </c>
      <c r="E42" s="21">
        <v>2182.45735</v>
      </c>
      <c r="F42" s="21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110</v>
      </c>
      <c r="B1" s="1"/>
      <c r="C1" s="1"/>
    </row>
    <row r="2" ht="32.75" customHeight="1" spans="1:7">
      <c r="A2" s="26" t="s">
        <v>111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1.9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>
        <v>2182.45735</v>
      </c>
      <c r="F8" s="47">
        <v>1960.95735</v>
      </c>
      <c r="G8" s="47">
        <v>221.5</v>
      </c>
    </row>
    <row r="9" ht="19.55" customHeight="1" spans="1:7">
      <c r="A9" s="48" t="s">
        <v>119</v>
      </c>
      <c r="B9" s="48"/>
      <c r="C9" s="48"/>
      <c r="D9" s="7" t="s">
        <v>120</v>
      </c>
      <c r="E9" s="47">
        <v>207.323748</v>
      </c>
      <c r="F9" s="47">
        <v>207.323748</v>
      </c>
      <c r="G9" s="47"/>
    </row>
    <row r="10" ht="19.55" customHeight="1" spans="1:7">
      <c r="A10" s="7" t="s">
        <v>121</v>
      </c>
      <c r="B10" s="7"/>
      <c r="C10" s="7"/>
      <c r="D10" s="27" t="s">
        <v>122</v>
      </c>
      <c r="E10" s="47">
        <v>20.0388</v>
      </c>
      <c r="F10" s="47">
        <v>20.0388</v>
      </c>
      <c r="G10" s="47"/>
    </row>
    <row r="11" ht="19.55" customHeight="1" spans="1:7">
      <c r="A11" s="49" t="s">
        <v>123</v>
      </c>
      <c r="B11" s="49"/>
      <c r="C11" s="49"/>
      <c r="D11" s="49" t="s">
        <v>124</v>
      </c>
      <c r="E11" s="35">
        <v>20.0388</v>
      </c>
      <c r="F11" s="35">
        <v>20.0388</v>
      </c>
      <c r="G11" s="35"/>
    </row>
    <row r="12" ht="19.55" customHeight="1" spans="1:7">
      <c r="A12" s="7" t="s">
        <v>125</v>
      </c>
      <c r="B12" s="7"/>
      <c r="C12" s="7"/>
      <c r="D12" s="27" t="s">
        <v>126</v>
      </c>
      <c r="E12" s="47">
        <v>171.231952</v>
      </c>
      <c r="F12" s="47">
        <v>171.231952</v>
      </c>
      <c r="G12" s="47"/>
    </row>
    <row r="13" ht="25" customHeight="1" spans="1:7">
      <c r="A13" s="49" t="s">
        <v>127</v>
      </c>
      <c r="B13" s="49"/>
      <c r="C13" s="49"/>
      <c r="D13" s="49" t="s">
        <v>128</v>
      </c>
      <c r="E13" s="35">
        <v>171.231952</v>
      </c>
      <c r="F13" s="35">
        <v>171.231952</v>
      </c>
      <c r="G13" s="35"/>
    </row>
    <row r="14" ht="19.55" customHeight="1" spans="1:7">
      <c r="A14" s="7" t="s">
        <v>129</v>
      </c>
      <c r="B14" s="7"/>
      <c r="C14" s="7"/>
      <c r="D14" s="27" t="s">
        <v>130</v>
      </c>
      <c r="E14" s="47">
        <v>16.052996</v>
      </c>
      <c r="F14" s="47">
        <v>16.052996</v>
      </c>
      <c r="G14" s="47"/>
    </row>
    <row r="15" ht="19.55" customHeight="1" spans="1:7">
      <c r="A15" s="49" t="s">
        <v>131</v>
      </c>
      <c r="B15" s="49"/>
      <c r="C15" s="49"/>
      <c r="D15" s="49" t="s">
        <v>132</v>
      </c>
      <c r="E15" s="35">
        <v>16.052996</v>
      </c>
      <c r="F15" s="35">
        <v>16.052996</v>
      </c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>
        <v>90.873438</v>
      </c>
      <c r="F16" s="47">
        <v>90.873438</v>
      </c>
      <c r="G16" s="47"/>
    </row>
    <row r="17" ht="19.55" customHeight="1" spans="1:7">
      <c r="A17" s="7" t="s">
        <v>135</v>
      </c>
      <c r="B17" s="7"/>
      <c r="C17" s="7"/>
      <c r="D17" s="27" t="s">
        <v>136</v>
      </c>
      <c r="E17" s="47">
        <v>90.873438</v>
      </c>
      <c r="F17" s="47">
        <v>90.873438</v>
      </c>
      <c r="G17" s="47"/>
    </row>
    <row r="18" ht="19.55" customHeight="1" spans="1:7">
      <c r="A18" s="49" t="s">
        <v>137</v>
      </c>
      <c r="B18" s="49"/>
      <c r="C18" s="49"/>
      <c r="D18" s="49" t="s">
        <v>138</v>
      </c>
      <c r="E18" s="35">
        <v>78.008334</v>
      </c>
      <c r="F18" s="35">
        <v>78.008334</v>
      </c>
      <c r="G18" s="35"/>
    </row>
    <row r="19" ht="19.55" customHeight="1" spans="1:7">
      <c r="A19" s="49" t="s">
        <v>139</v>
      </c>
      <c r="B19" s="49"/>
      <c r="C19" s="49"/>
      <c r="D19" s="49" t="s">
        <v>140</v>
      </c>
      <c r="E19" s="35">
        <v>12.865104</v>
      </c>
      <c r="F19" s="35">
        <v>12.865104</v>
      </c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>
        <v>1755.8362</v>
      </c>
      <c r="F20" s="47">
        <v>1534.3362</v>
      </c>
      <c r="G20" s="47">
        <v>221.5</v>
      </c>
    </row>
    <row r="21" ht="19.55" customHeight="1" spans="1:7">
      <c r="A21" s="7" t="s">
        <v>143</v>
      </c>
      <c r="B21" s="7"/>
      <c r="C21" s="7"/>
      <c r="D21" s="27" t="s">
        <v>144</v>
      </c>
      <c r="E21" s="47">
        <v>1755.8362</v>
      </c>
      <c r="F21" s="47">
        <v>1534.3362</v>
      </c>
      <c r="G21" s="47">
        <v>221.5</v>
      </c>
    </row>
    <row r="22" ht="19.55" customHeight="1" spans="1:7">
      <c r="A22" s="49" t="s">
        <v>145</v>
      </c>
      <c r="B22" s="49"/>
      <c r="C22" s="49"/>
      <c r="D22" s="49" t="s">
        <v>146</v>
      </c>
      <c r="E22" s="35">
        <v>1534.3362</v>
      </c>
      <c r="F22" s="35">
        <v>1534.3362</v>
      </c>
      <c r="G22" s="35"/>
    </row>
    <row r="23" ht="19.55" customHeight="1" spans="1:7">
      <c r="A23" s="49" t="s">
        <v>147</v>
      </c>
      <c r="B23" s="49"/>
      <c r="C23" s="49"/>
      <c r="D23" s="49" t="s">
        <v>148</v>
      </c>
      <c r="E23" s="35">
        <v>31.5</v>
      </c>
      <c r="F23" s="35"/>
      <c r="G23" s="35">
        <v>31.5</v>
      </c>
    </row>
    <row r="24" ht="19.55" customHeight="1" spans="1:7">
      <c r="A24" s="49" t="s">
        <v>149</v>
      </c>
      <c r="B24" s="49"/>
      <c r="C24" s="49"/>
      <c r="D24" s="49" t="s">
        <v>150</v>
      </c>
      <c r="E24" s="35">
        <v>10</v>
      </c>
      <c r="F24" s="35"/>
      <c r="G24" s="35">
        <v>10</v>
      </c>
    </row>
    <row r="25" ht="19.55" customHeight="1" spans="1:7">
      <c r="A25" s="49" t="s">
        <v>151</v>
      </c>
      <c r="B25" s="49"/>
      <c r="C25" s="49"/>
      <c r="D25" s="49" t="s">
        <v>152</v>
      </c>
      <c r="E25" s="35">
        <v>30</v>
      </c>
      <c r="F25" s="35"/>
      <c r="G25" s="35">
        <v>30</v>
      </c>
    </row>
    <row r="26" ht="19.55" customHeight="1" spans="1:7">
      <c r="A26" s="49" t="s">
        <v>153</v>
      </c>
      <c r="B26" s="49"/>
      <c r="C26" s="49"/>
      <c r="D26" s="49" t="s">
        <v>154</v>
      </c>
      <c r="E26" s="35">
        <v>47</v>
      </c>
      <c r="F26" s="35"/>
      <c r="G26" s="35">
        <v>47</v>
      </c>
    </row>
    <row r="27" ht="19.55" customHeight="1" spans="1:7">
      <c r="A27" s="49" t="s">
        <v>155</v>
      </c>
      <c r="B27" s="49"/>
      <c r="C27" s="49"/>
      <c r="D27" s="49" t="s">
        <v>156</v>
      </c>
      <c r="E27" s="35">
        <v>51</v>
      </c>
      <c r="F27" s="35"/>
      <c r="G27" s="35">
        <v>51</v>
      </c>
    </row>
    <row r="28" ht="19.55" customHeight="1" spans="1:7">
      <c r="A28" s="49" t="s">
        <v>157</v>
      </c>
      <c r="B28" s="49"/>
      <c r="C28" s="49"/>
      <c r="D28" s="49" t="s">
        <v>158</v>
      </c>
      <c r="E28" s="35">
        <v>32</v>
      </c>
      <c r="F28" s="35"/>
      <c r="G28" s="35">
        <v>32</v>
      </c>
    </row>
    <row r="29" ht="19.55" customHeight="1" spans="1:7">
      <c r="A29" s="49" t="s">
        <v>159</v>
      </c>
      <c r="B29" s="49"/>
      <c r="C29" s="49"/>
      <c r="D29" s="49" t="s">
        <v>160</v>
      </c>
      <c r="E29" s="35">
        <v>10</v>
      </c>
      <c r="F29" s="35"/>
      <c r="G29" s="35">
        <v>10</v>
      </c>
    </row>
    <row r="30" ht="19.55" customHeight="1" spans="1:7">
      <c r="A30" s="49" t="s">
        <v>161</v>
      </c>
      <c r="B30" s="49"/>
      <c r="C30" s="49"/>
      <c r="D30" s="49" t="s">
        <v>162</v>
      </c>
      <c r="E30" s="35">
        <v>10</v>
      </c>
      <c r="F30" s="35"/>
      <c r="G30" s="35">
        <v>10</v>
      </c>
    </row>
    <row r="31" ht="19.55" customHeight="1" spans="1:7">
      <c r="A31" s="48" t="s">
        <v>163</v>
      </c>
      <c r="B31" s="48"/>
      <c r="C31" s="48"/>
      <c r="D31" s="7" t="s">
        <v>164</v>
      </c>
      <c r="E31" s="47">
        <v>128.423964</v>
      </c>
      <c r="F31" s="47">
        <v>128.423964</v>
      </c>
      <c r="G31" s="47"/>
    </row>
    <row r="32" ht="19.55" customHeight="1" spans="1:7">
      <c r="A32" s="7" t="s">
        <v>165</v>
      </c>
      <c r="B32" s="7"/>
      <c r="C32" s="7"/>
      <c r="D32" s="27" t="s">
        <v>166</v>
      </c>
      <c r="E32" s="47">
        <v>128.423964</v>
      </c>
      <c r="F32" s="47">
        <v>128.423964</v>
      </c>
      <c r="G32" s="47"/>
    </row>
    <row r="33" ht="19.55" customHeight="1" spans="1:7">
      <c r="A33" s="49" t="s">
        <v>167</v>
      </c>
      <c r="B33" s="49"/>
      <c r="C33" s="49"/>
      <c r="D33" s="49" t="s">
        <v>53</v>
      </c>
      <c r="E33" s="35">
        <v>128.423964</v>
      </c>
      <c r="F33" s="35">
        <v>128.423964</v>
      </c>
      <c r="G33" s="35"/>
    </row>
  </sheetData>
  <mergeCells count="33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4" workbookViewId="0">
      <selection activeCell="A1" sqref="A1:B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168</v>
      </c>
      <c r="B1" s="1"/>
    </row>
    <row r="2" ht="32.75" customHeight="1" spans="1:5">
      <c r="A2" s="26" t="s">
        <v>169</v>
      </c>
      <c r="B2" s="26"/>
      <c r="C2" s="26"/>
      <c r="D2" s="26"/>
      <c r="E2" s="26"/>
    </row>
    <row r="3" ht="25" customHeight="1" spans="1:5">
      <c r="A3" s="27" t="s">
        <v>112</v>
      </c>
      <c r="B3" s="27"/>
      <c r="C3" s="27"/>
      <c r="D3" s="1"/>
      <c r="E3" s="41" t="s">
        <v>8</v>
      </c>
    </row>
    <row r="4" ht="25" customHeight="1" spans="1:5">
      <c r="A4" s="27" t="s">
        <v>113</v>
      </c>
      <c r="B4" s="27"/>
      <c r="C4" s="27"/>
      <c r="D4" s="1"/>
      <c r="E4" s="41" t="s">
        <v>8</v>
      </c>
    </row>
    <row r="5" ht="25" customHeight="1" spans="1:5">
      <c r="A5" s="27" t="s">
        <v>114</v>
      </c>
      <c r="B5" s="27"/>
      <c r="C5" s="27"/>
      <c r="D5" s="1"/>
      <c r="E5" s="41" t="s">
        <v>8</v>
      </c>
    </row>
    <row r="6" ht="19.8" customHeight="1" spans="1:5">
      <c r="A6" s="4" t="s">
        <v>115</v>
      </c>
      <c r="B6" s="4" t="s">
        <v>116</v>
      </c>
      <c r="C6" s="4" t="s">
        <v>117</v>
      </c>
      <c r="D6" s="4"/>
      <c r="E6" s="4"/>
    </row>
    <row r="7" ht="21.55" customHeight="1" spans="1:5">
      <c r="A7" s="4"/>
      <c r="B7" s="4"/>
      <c r="C7" s="4" t="s">
        <v>105</v>
      </c>
      <c r="D7" s="4" t="s">
        <v>170</v>
      </c>
      <c r="E7" s="4" t="s">
        <v>171</v>
      </c>
    </row>
    <row r="8" ht="19.55" customHeight="1" spans="1:5">
      <c r="A8" s="20" t="s">
        <v>172</v>
      </c>
      <c r="B8" s="20" t="s">
        <v>172</v>
      </c>
      <c r="C8" s="20">
        <v>1</v>
      </c>
      <c r="D8" s="20">
        <v>2</v>
      </c>
      <c r="E8" s="20">
        <v>3</v>
      </c>
    </row>
    <row r="9" ht="19.55" customHeight="1" spans="1:5">
      <c r="A9" s="5"/>
      <c r="B9" s="5" t="s">
        <v>105</v>
      </c>
      <c r="C9" s="47">
        <v>1960.95735</v>
      </c>
      <c r="D9" s="47">
        <v>1748.60285</v>
      </c>
      <c r="E9" s="47">
        <v>212.3545</v>
      </c>
    </row>
    <row r="10" ht="19.55" customHeight="1" spans="1:5">
      <c r="A10" s="7" t="s">
        <v>173</v>
      </c>
      <c r="B10" s="7" t="s">
        <v>174</v>
      </c>
      <c r="C10" s="47">
        <v>1605.920594</v>
      </c>
      <c r="D10" s="47">
        <v>1605.920594</v>
      </c>
      <c r="E10" s="47"/>
    </row>
    <row r="11" ht="19.55" customHeight="1" spans="1:5">
      <c r="A11" s="49" t="s">
        <v>175</v>
      </c>
      <c r="B11" s="49" t="s">
        <v>176</v>
      </c>
      <c r="C11" s="35">
        <v>659.112</v>
      </c>
      <c r="D11" s="35">
        <v>659.112</v>
      </c>
      <c r="E11" s="35"/>
    </row>
    <row r="12" ht="19.55" customHeight="1" spans="1:5">
      <c r="A12" s="49" t="s">
        <v>177</v>
      </c>
      <c r="B12" s="49" t="s">
        <v>178</v>
      </c>
      <c r="C12" s="35">
        <v>101.0136</v>
      </c>
      <c r="D12" s="35">
        <v>101.0136</v>
      </c>
      <c r="E12" s="35"/>
    </row>
    <row r="13" ht="19.55" customHeight="1" spans="1:5">
      <c r="A13" s="49" t="s">
        <v>179</v>
      </c>
      <c r="B13" s="49" t="s">
        <v>180</v>
      </c>
      <c r="C13" s="35">
        <v>15.8677</v>
      </c>
      <c r="D13" s="35">
        <v>15.8677</v>
      </c>
      <c r="E13" s="35"/>
    </row>
    <row r="14" ht="19.55" customHeight="1" spans="1:5">
      <c r="A14" s="49" t="s">
        <v>181</v>
      </c>
      <c r="B14" s="49" t="s">
        <v>182</v>
      </c>
      <c r="C14" s="35">
        <v>296.0064</v>
      </c>
      <c r="D14" s="35">
        <v>296.0064</v>
      </c>
      <c r="E14" s="35"/>
    </row>
    <row r="15" ht="19.55" customHeight="1" spans="1:5">
      <c r="A15" s="49" t="s">
        <v>183</v>
      </c>
      <c r="B15" s="49" t="s">
        <v>184</v>
      </c>
      <c r="C15" s="35">
        <v>171.231952</v>
      </c>
      <c r="D15" s="35">
        <v>171.231952</v>
      </c>
      <c r="E15" s="35"/>
    </row>
    <row r="16" ht="19.55" customHeight="1" spans="1:5">
      <c r="A16" s="49" t="s">
        <v>185</v>
      </c>
      <c r="B16" s="49" t="s">
        <v>186</v>
      </c>
      <c r="C16" s="35">
        <v>64.211982</v>
      </c>
      <c r="D16" s="35">
        <v>64.211982</v>
      </c>
      <c r="E16" s="35"/>
    </row>
    <row r="17" ht="19.55" customHeight="1" spans="1:5">
      <c r="A17" s="49" t="s">
        <v>187</v>
      </c>
      <c r="B17" s="49" t="s">
        <v>188</v>
      </c>
      <c r="C17" s="35">
        <v>16.052996</v>
      </c>
      <c r="D17" s="35">
        <v>16.052996</v>
      </c>
      <c r="E17" s="35"/>
    </row>
    <row r="18" ht="19.55" customHeight="1" spans="1:5">
      <c r="A18" s="49" t="s">
        <v>189</v>
      </c>
      <c r="B18" s="49" t="s">
        <v>190</v>
      </c>
      <c r="C18" s="35">
        <v>128.423964</v>
      </c>
      <c r="D18" s="35">
        <v>128.423964</v>
      </c>
      <c r="E18" s="35"/>
    </row>
    <row r="19" ht="19.55" customHeight="1" spans="1:5">
      <c r="A19" s="49" t="s">
        <v>191</v>
      </c>
      <c r="B19" s="49" t="s">
        <v>192</v>
      </c>
      <c r="C19" s="35">
        <v>154</v>
      </c>
      <c r="D19" s="35">
        <v>154</v>
      </c>
      <c r="E19" s="35"/>
    </row>
    <row r="20" ht="19.55" customHeight="1" spans="1:5">
      <c r="A20" s="7" t="s">
        <v>193</v>
      </c>
      <c r="B20" s="7" t="s">
        <v>194</v>
      </c>
      <c r="C20" s="47">
        <v>212.3545</v>
      </c>
      <c r="D20" s="47"/>
      <c r="E20" s="47">
        <v>212.3545</v>
      </c>
    </row>
    <row r="21" ht="19.55" customHeight="1" spans="1:5">
      <c r="A21" s="49" t="s">
        <v>195</v>
      </c>
      <c r="B21" s="49" t="s">
        <v>196</v>
      </c>
      <c r="C21" s="35">
        <v>34.1145</v>
      </c>
      <c r="D21" s="35"/>
      <c r="E21" s="35">
        <v>34.1145</v>
      </c>
    </row>
    <row r="22" ht="19.55" customHeight="1" spans="1:5">
      <c r="A22" s="49" t="s">
        <v>197</v>
      </c>
      <c r="B22" s="49" t="s">
        <v>198</v>
      </c>
      <c r="C22" s="35">
        <v>9.24</v>
      </c>
      <c r="D22" s="35"/>
      <c r="E22" s="35">
        <v>9.24</v>
      </c>
    </row>
    <row r="23" ht="19.55" customHeight="1" spans="1:5">
      <c r="A23" s="49" t="s">
        <v>199</v>
      </c>
      <c r="B23" s="49" t="s">
        <v>200</v>
      </c>
      <c r="C23" s="35">
        <v>15</v>
      </c>
      <c r="D23" s="35"/>
      <c r="E23" s="35">
        <v>15</v>
      </c>
    </row>
    <row r="24" ht="19.55" customHeight="1" spans="1:5">
      <c r="A24" s="49" t="s">
        <v>201</v>
      </c>
      <c r="B24" s="49" t="s">
        <v>202</v>
      </c>
      <c r="C24" s="35">
        <v>154</v>
      </c>
      <c r="D24" s="35"/>
      <c r="E24" s="35">
        <v>154</v>
      </c>
    </row>
    <row r="25" ht="19.55" customHeight="1" spans="1:5">
      <c r="A25" s="7" t="s">
        <v>203</v>
      </c>
      <c r="B25" s="7" t="s">
        <v>204</v>
      </c>
      <c r="C25" s="47">
        <v>142.682256</v>
      </c>
      <c r="D25" s="47">
        <v>142.682256</v>
      </c>
      <c r="E25" s="47"/>
    </row>
    <row r="26" ht="19.55" customHeight="1" spans="1:5">
      <c r="A26" s="49" t="s">
        <v>205</v>
      </c>
      <c r="B26" s="49" t="s">
        <v>206</v>
      </c>
      <c r="C26" s="35">
        <v>20.0388</v>
      </c>
      <c r="D26" s="35">
        <v>20.0388</v>
      </c>
      <c r="E26" s="35"/>
    </row>
    <row r="27" ht="19.55" customHeight="1" spans="1:5">
      <c r="A27" s="49" t="s">
        <v>207</v>
      </c>
      <c r="B27" s="49" t="s">
        <v>208</v>
      </c>
      <c r="C27" s="35">
        <v>12.672</v>
      </c>
      <c r="D27" s="35">
        <v>12.672</v>
      </c>
      <c r="E27" s="35"/>
    </row>
    <row r="28" ht="19.55" customHeight="1" spans="1:5">
      <c r="A28" s="49" t="s">
        <v>209</v>
      </c>
      <c r="B28" s="49" t="s">
        <v>210</v>
      </c>
      <c r="C28" s="35">
        <v>26.661456</v>
      </c>
      <c r="D28" s="35">
        <v>26.661456</v>
      </c>
      <c r="E28" s="35"/>
    </row>
    <row r="29" ht="19.55" customHeight="1" spans="1:5">
      <c r="A29" s="49" t="s">
        <v>211</v>
      </c>
      <c r="B29" s="49" t="s">
        <v>212</v>
      </c>
      <c r="C29" s="35">
        <v>83.31</v>
      </c>
      <c r="D29" s="35">
        <v>83.31</v>
      </c>
      <c r="E29" s="35"/>
    </row>
  </sheetData>
  <mergeCells count="8">
    <mergeCell ref="A1:B1"/>
    <mergeCell ref="A2:E2"/>
    <mergeCell ref="A3:C3"/>
    <mergeCell ref="A4:C4"/>
    <mergeCell ref="A5:C5"/>
    <mergeCell ref="C6:E6"/>
    <mergeCell ref="A6:A7"/>
    <mergeCell ref="B6:B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L11" sqref="L11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213</v>
      </c>
      <c r="B1" s="1"/>
    </row>
    <row r="2" ht="29.3" customHeight="1" spans="1:12">
      <c r="A2" s="26" t="s">
        <v>214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25" customHeight="1" spans="1:12">
      <c r="A3" s="27" t="s">
        <v>112</v>
      </c>
      <c r="B3" s="27"/>
      <c r="C3" s="27"/>
      <c r="D3" s="27"/>
      <c r="E3" s="1"/>
      <c r="F3" s="1"/>
      <c r="G3" s="1"/>
      <c r="H3" s="1"/>
      <c r="I3" s="1"/>
      <c r="J3" s="1"/>
      <c r="K3" s="1"/>
      <c r="L3" s="41" t="s">
        <v>8</v>
      </c>
    </row>
    <row r="4" ht="25" customHeight="1" spans="1:12">
      <c r="A4" s="27" t="s">
        <v>113</v>
      </c>
      <c r="B4" s="27"/>
      <c r="C4" s="27"/>
      <c r="D4" s="27"/>
      <c r="E4" s="1"/>
      <c r="F4" s="1"/>
      <c r="G4" s="1"/>
      <c r="H4" s="1"/>
      <c r="I4" s="1"/>
      <c r="J4" s="1"/>
      <c r="K4" s="1"/>
      <c r="L4" s="41" t="s">
        <v>8</v>
      </c>
    </row>
    <row r="5" ht="25" customHeight="1" spans="1:12">
      <c r="A5" s="27" t="s">
        <v>114</v>
      </c>
      <c r="B5" s="27"/>
      <c r="C5" s="27"/>
      <c r="D5" s="27"/>
      <c r="E5" s="1"/>
      <c r="F5" s="1"/>
      <c r="G5" s="1"/>
      <c r="H5" s="1"/>
      <c r="I5" s="1"/>
      <c r="J5" s="1"/>
      <c r="K5" s="1"/>
      <c r="L5" s="41" t="s">
        <v>8</v>
      </c>
    </row>
    <row r="6" ht="16.35" customHeight="1" spans="1:12">
      <c r="A6" s="4" t="s">
        <v>215</v>
      </c>
      <c r="B6" s="4" t="s">
        <v>216</v>
      </c>
      <c r="C6" s="4"/>
      <c r="D6" s="4"/>
      <c r="E6" s="4"/>
      <c r="F6" s="4"/>
      <c r="G6" s="4" t="s">
        <v>217</v>
      </c>
      <c r="H6" s="4"/>
      <c r="I6" s="4"/>
      <c r="J6" s="4"/>
      <c r="K6" s="4"/>
      <c r="L6" s="4" t="s">
        <v>218</v>
      </c>
    </row>
    <row r="7" ht="16.35" customHeight="1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39.65" customHeight="1" spans="1:12">
      <c r="A8" s="4"/>
      <c r="B8" s="4" t="s">
        <v>105</v>
      </c>
      <c r="C8" s="4" t="s">
        <v>219</v>
      </c>
      <c r="D8" s="4" t="s">
        <v>220</v>
      </c>
      <c r="E8" s="4" t="s">
        <v>221</v>
      </c>
      <c r="F8" s="4" t="s">
        <v>222</v>
      </c>
      <c r="G8" s="4" t="s">
        <v>105</v>
      </c>
      <c r="H8" s="4" t="s">
        <v>219</v>
      </c>
      <c r="I8" s="4" t="s">
        <v>220</v>
      </c>
      <c r="J8" s="4" t="s">
        <v>221</v>
      </c>
      <c r="K8" s="4" t="s">
        <v>222</v>
      </c>
      <c r="L8" s="4"/>
    </row>
    <row r="9" ht="19.55" customHeight="1" spans="1:12">
      <c r="A9" s="20"/>
      <c r="B9" s="20">
        <v>1</v>
      </c>
      <c r="C9" s="20">
        <v>2</v>
      </c>
      <c r="D9" s="20">
        <v>3</v>
      </c>
      <c r="E9" s="20">
        <v>4</v>
      </c>
      <c r="F9" s="20">
        <v>5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/>
    </row>
    <row r="10" ht="19.55" customHeight="1" spans="1:12">
      <c r="A10" s="5" t="s">
        <v>105</v>
      </c>
      <c r="B10" s="47">
        <v>49.1145</v>
      </c>
      <c r="C10" s="47">
        <v>34.1145</v>
      </c>
      <c r="D10" s="47"/>
      <c r="E10" s="47">
        <v>15</v>
      </c>
      <c r="F10" s="47"/>
      <c r="G10" s="5">
        <v>45.91</v>
      </c>
      <c r="H10" s="5">
        <v>35.91</v>
      </c>
      <c r="I10" s="5"/>
      <c r="J10" s="5">
        <v>10</v>
      </c>
      <c r="K10" s="5"/>
      <c r="L10" s="5"/>
    </row>
    <row r="11" ht="81" customHeight="1" spans="1:12">
      <c r="A11" s="49" t="s">
        <v>223</v>
      </c>
      <c r="B11" s="35">
        <v>49.1145</v>
      </c>
      <c r="C11" s="35">
        <v>34.1145</v>
      </c>
      <c r="D11" s="35"/>
      <c r="E11" s="35">
        <v>15</v>
      </c>
      <c r="F11" s="35"/>
      <c r="G11" s="20">
        <f>H11+J11</f>
        <v>45.91</v>
      </c>
      <c r="H11" s="20">
        <v>35.91</v>
      </c>
      <c r="I11" s="20"/>
      <c r="J11" s="20">
        <v>10</v>
      </c>
      <c r="K11" s="20"/>
      <c r="L11" s="20" t="s">
        <v>224</v>
      </c>
    </row>
    <row r="12" ht="48" customHeight="1" spans="1:12">
      <c r="A12" s="49" t="s">
        <v>225</v>
      </c>
      <c r="B12" s="35"/>
      <c r="C12" s="35"/>
      <c r="D12" s="35"/>
      <c r="E12" s="35"/>
      <c r="F12" s="35"/>
      <c r="G12" s="20"/>
      <c r="H12" s="20"/>
      <c r="I12" s="20"/>
      <c r="J12" s="20"/>
      <c r="K12" s="20"/>
      <c r="L12" s="20"/>
    </row>
    <row r="13" ht="42" customHeight="1" spans="1:12">
      <c r="A13" s="49" t="s">
        <v>226</v>
      </c>
      <c r="B13" s="35"/>
      <c r="C13" s="35"/>
      <c r="D13" s="35"/>
      <c r="E13" s="35"/>
      <c r="F13" s="35"/>
      <c r="G13" s="20"/>
      <c r="H13" s="20"/>
      <c r="I13" s="20"/>
      <c r="J13" s="20"/>
      <c r="K13" s="20"/>
      <c r="L13" s="20"/>
    </row>
  </sheetData>
  <mergeCells count="9">
    <mergeCell ref="A1:B1"/>
    <mergeCell ref="A2:L2"/>
    <mergeCell ref="A3:D3"/>
    <mergeCell ref="A4:D4"/>
    <mergeCell ref="A5:D5"/>
    <mergeCell ref="A6:A8"/>
    <mergeCell ref="L6:L7"/>
    <mergeCell ref="B6:F7"/>
    <mergeCell ref="G6:K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227</v>
      </c>
      <c r="B1" s="1"/>
      <c r="C1" s="1"/>
    </row>
    <row r="2" ht="32.75" customHeight="1" spans="1:7">
      <c r="A2" s="26" t="s">
        <v>228</v>
      </c>
      <c r="B2" s="26"/>
      <c r="C2" s="26"/>
      <c r="D2" s="26"/>
      <c r="E2" s="26"/>
      <c r="F2" s="26"/>
      <c r="G2" s="26"/>
    </row>
    <row r="3" ht="25" customHeight="1" spans="1:7">
      <c r="A3" s="27" t="s">
        <v>112</v>
      </c>
      <c r="B3" s="27"/>
      <c r="C3" s="27"/>
      <c r="D3" s="27"/>
      <c r="E3" s="27"/>
      <c r="F3" s="1"/>
      <c r="G3" s="41" t="s">
        <v>8</v>
      </c>
    </row>
    <row r="4" ht="25" customHeight="1" spans="1:7">
      <c r="A4" s="27" t="s">
        <v>113</v>
      </c>
      <c r="B4" s="27"/>
      <c r="C4" s="27"/>
      <c r="D4" s="27"/>
      <c r="E4" s="27"/>
      <c r="F4" s="1"/>
      <c r="G4" s="41" t="s">
        <v>8</v>
      </c>
    </row>
    <row r="5" ht="25" customHeight="1" spans="1:7">
      <c r="A5" s="27" t="s">
        <v>114</v>
      </c>
      <c r="B5" s="27"/>
      <c r="C5" s="27"/>
      <c r="D5" s="27"/>
      <c r="E5" s="27"/>
      <c r="F5" s="1"/>
      <c r="G5" s="41" t="s">
        <v>8</v>
      </c>
    </row>
    <row r="6" ht="19.8" customHeight="1" spans="1:7">
      <c r="A6" s="4" t="s">
        <v>115</v>
      </c>
      <c r="B6" s="4"/>
      <c r="C6" s="4"/>
      <c r="D6" s="4" t="s">
        <v>116</v>
      </c>
      <c r="E6" s="4" t="s">
        <v>106</v>
      </c>
      <c r="F6" s="4"/>
      <c r="G6" s="4"/>
    </row>
    <row r="7" ht="34.5" customHeight="1" spans="1:7">
      <c r="A7" s="4"/>
      <c r="B7" s="4"/>
      <c r="C7" s="4"/>
      <c r="D7" s="4"/>
      <c r="E7" s="4" t="s">
        <v>105</v>
      </c>
      <c r="F7" s="4" t="s">
        <v>117</v>
      </c>
      <c r="G7" s="4" t="s">
        <v>118</v>
      </c>
    </row>
    <row r="8" ht="19.55" customHeight="1" spans="1:7">
      <c r="A8" s="44"/>
      <c r="B8" s="45"/>
      <c r="C8" s="46"/>
      <c r="D8" s="5" t="s">
        <v>105</v>
      </c>
      <c r="E8" s="47"/>
      <c r="F8" s="47"/>
      <c r="G8" s="47"/>
    </row>
    <row r="9" ht="19.55" customHeight="1" spans="1:7">
      <c r="A9" s="48" t="s">
        <v>119</v>
      </c>
      <c r="B9" s="48"/>
      <c r="C9" s="48"/>
      <c r="D9" s="7" t="s">
        <v>120</v>
      </c>
      <c r="E9" s="47"/>
      <c r="F9" s="47"/>
      <c r="G9" s="47"/>
    </row>
    <row r="10" ht="19.55" customHeight="1" spans="1:7">
      <c r="A10" s="7" t="s">
        <v>121</v>
      </c>
      <c r="B10" s="7"/>
      <c r="C10" s="7"/>
      <c r="D10" s="27" t="s">
        <v>122</v>
      </c>
      <c r="E10" s="47"/>
      <c r="F10" s="47"/>
      <c r="G10" s="47"/>
    </row>
    <row r="11" ht="19.55" customHeight="1" spans="1:7">
      <c r="A11" s="49" t="s">
        <v>123</v>
      </c>
      <c r="B11" s="49"/>
      <c r="C11" s="49"/>
      <c r="D11" s="49" t="s">
        <v>124</v>
      </c>
      <c r="E11" s="35"/>
      <c r="F11" s="35"/>
      <c r="G11" s="35"/>
    </row>
    <row r="12" ht="19.55" customHeight="1" spans="1:7">
      <c r="A12" s="7" t="s">
        <v>125</v>
      </c>
      <c r="B12" s="7"/>
      <c r="C12" s="7"/>
      <c r="D12" s="27" t="s">
        <v>126</v>
      </c>
      <c r="E12" s="47"/>
      <c r="F12" s="47"/>
      <c r="G12" s="47"/>
    </row>
    <row r="13" ht="25" customHeight="1" spans="1:7">
      <c r="A13" s="49" t="s">
        <v>127</v>
      </c>
      <c r="B13" s="49"/>
      <c r="C13" s="49"/>
      <c r="D13" s="49" t="s">
        <v>128</v>
      </c>
      <c r="E13" s="35"/>
      <c r="F13" s="35"/>
      <c r="G13" s="35"/>
    </row>
    <row r="14" ht="19.55" customHeight="1" spans="1:7">
      <c r="A14" s="7" t="s">
        <v>129</v>
      </c>
      <c r="B14" s="7"/>
      <c r="C14" s="7"/>
      <c r="D14" s="27" t="s">
        <v>130</v>
      </c>
      <c r="E14" s="47"/>
      <c r="F14" s="47"/>
      <c r="G14" s="47"/>
    </row>
    <row r="15" ht="19.55" customHeight="1" spans="1:7">
      <c r="A15" s="49" t="s">
        <v>131</v>
      </c>
      <c r="B15" s="49"/>
      <c r="C15" s="49"/>
      <c r="D15" s="49" t="s">
        <v>132</v>
      </c>
      <c r="E15" s="35"/>
      <c r="F15" s="35"/>
      <c r="G15" s="35"/>
    </row>
    <row r="16" ht="19.55" customHeight="1" spans="1:7">
      <c r="A16" s="48" t="s">
        <v>133</v>
      </c>
      <c r="B16" s="48"/>
      <c r="C16" s="48"/>
      <c r="D16" s="7" t="s">
        <v>134</v>
      </c>
      <c r="E16" s="47"/>
      <c r="F16" s="47"/>
      <c r="G16" s="47"/>
    </row>
    <row r="17" ht="19.55" customHeight="1" spans="1:7">
      <c r="A17" s="7" t="s">
        <v>135</v>
      </c>
      <c r="B17" s="7"/>
      <c r="C17" s="7"/>
      <c r="D17" s="27" t="s">
        <v>136</v>
      </c>
      <c r="E17" s="47"/>
      <c r="F17" s="47"/>
      <c r="G17" s="47"/>
    </row>
    <row r="18" ht="19.55" customHeight="1" spans="1:7">
      <c r="A18" s="49" t="s">
        <v>137</v>
      </c>
      <c r="B18" s="49"/>
      <c r="C18" s="49"/>
      <c r="D18" s="49" t="s">
        <v>138</v>
      </c>
      <c r="E18" s="35"/>
      <c r="F18" s="35"/>
      <c r="G18" s="35"/>
    </row>
    <row r="19" ht="19.55" customHeight="1" spans="1:7">
      <c r="A19" s="49" t="s">
        <v>139</v>
      </c>
      <c r="B19" s="49"/>
      <c r="C19" s="49"/>
      <c r="D19" s="49" t="s">
        <v>140</v>
      </c>
      <c r="E19" s="35"/>
      <c r="F19" s="35"/>
      <c r="G19" s="35"/>
    </row>
    <row r="20" ht="19.55" customHeight="1" spans="1:7">
      <c r="A20" s="48" t="s">
        <v>141</v>
      </c>
      <c r="B20" s="48"/>
      <c r="C20" s="48"/>
      <c r="D20" s="7" t="s">
        <v>142</v>
      </c>
      <c r="E20" s="47"/>
      <c r="F20" s="47"/>
      <c r="G20" s="47"/>
    </row>
    <row r="21" ht="19.55" customHeight="1" spans="1:7">
      <c r="A21" s="7" t="s">
        <v>143</v>
      </c>
      <c r="B21" s="7"/>
      <c r="C21" s="7"/>
      <c r="D21" s="27" t="s">
        <v>144</v>
      </c>
      <c r="E21" s="47"/>
      <c r="F21" s="47"/>
      <c r="G21" s="47"/>
    </row>
    <row r="22" ht="19.55" customHeight="1" spans="1:7">
      <c r="A22" s="49" t="s">
        <v>145</v>
      </c>
      <c r="B22" s="49"/>
      <c r="C22" s="49"/>
      <c r="D22" s="49" t="s">
        <v>146</v>
      </c>
      <c r="E22" s="35"/>
      <c r="F22" s="35"/>
      <c r="G22" s="35"/>
    </row>
    <row r="23" ht="19.55" customHeight="1" spans="1:7">
      <c r="A23" s="49" t="s">
        <v>147</v>
      </c>
      <c r="B23" s="49"/>
      <c r="C23" s="49"/>
      <c r="D23" s="49" t="s">
        <v>148</v>
      </c>
      <c r="E23" s="35"/>
      <c r="F23" s="35"/>
      <c r="G23" s="35"/>
    </row>
    <row r="24" ht="19.55" customHeight="1" spans="1:7">
      <c r="A24" s="49" t="s">
        <v>149</v>
      </c>
      <c r="B24" s="49"/>
      <c r="C24" s="49"/>
      <c r="D24" s="49" t="s">
        <v>150</v>
      </c>
      <c r="E24" s="35"/>
      <c r="F24" s="35"/>
      <c r="G24" s="35"/>
    </row>
    <row r="25" ht="19.55" customHeight="1" spans="1:7">
      <c r="A25" s="49" t="s">
        <v>151</v>
      </c>
      <c r="B25" s="49"/>
      <c r="C25" s="49"/>
      <c r="D25" s="49" t="s">
        <v>152</v>
      </c>
      <c r="E25" s="35"/>
      <c r="F25" s="35"/>
      <c r="G25" s="35"/>
    </row>
    <row r="26" ht="19.55" customHeight="1" spans="1:7">
      <c r="A26" s="49" t="s">
        <v>153</v>
      </c>
      <c r="B26" s="49"/>
      <c r="C26" s="49"/>
      <c r="D26" s="49" t="s">
        <v>154</v>
      </c>
      <c r="E26" s="35"/>
      <c r="F26" s="35"/>
      <c r="G26" s="35"/>
    </row>
    <row r="27" ht="19.55" customHeight="1" spans="1:7">
      <c r="A27" s="49" t="s">
        <v>155</v>
      </c>
      <c r="B27" s="49"/>
      <c r="C27" s="49"/>
      <c r="D27" s="49" t="s">
        <v>156</v>
      </c>
      <c r="E27" s="35"/>
      <c r="F27" s="35"/>
      <c r="G27" s="35"/>
    </row>
    <row r="28" ht="19.55" customHeight="1" spans="1:7">
      <c r="A28" s="49" t="s">
        <v>157</v>
      </c>
      <c r="B28" s="49"/>
      <c r="C28" s="49"/>
      <c r="D28" s="49" t="s">
        <v>158</v>
      </c>
      <c r="E28" s="35"/>
      <c r="F28" s="35"/>
      <c r="G28" s="35"/>
    </row>
    <row r="29" ht="19.55" customHeight="1" spans="1:7">
      <c r="A29" s="49" t="s">
        <v>159</v>
      </c>
      <c r="B29" s="49"/>
      <c r="C29" s="49"/>
      <c r="D29" s="49" t="s">
        <v>160</v>
      </c>
      <c r="E29" s="35"/>
      <c r="F29" s="35"/>
      <c r="G29" s="35"/>
    </row>
    <row r="30" ht="19.55" customHeight="1" spans="1:7">
      <c r="A30" s="49" t="s">
        <v>161</v>
      </c>
      <c r="B30" s="49"/>
      <c r="C30" s="49"/>
      <c r="D30" s="49" t="s">
        <v>162</v>
      </c>
      <c r="E30" s="35"/>
      <c r="F30" s="35"/>
      <c r="G30" s="35"/>
    </row>
    <row r="31" ht="19.55" customHeight="1" spans="1:7">
      <c r="A31" s="48" t="s">
        <v>163</v>
      </c>
      <c r="B31" s="48"/>
      <c r="C31" s="48"/>
      <c r="D31" s="7" t="s">
        <v>164</v>
      </c>
      <c r="E31" s="47"/>
      <c r="F31" s="47"/>
      <c r="G31" s="47"/>
    </row>
    <row r="32" ht="19.55" customHeight="1" spans="1:7">
      <c r="A32" s="7" t="s">
        <v>165</v>
      </c>
      <c r="B32" s="7"/>
      <c r="C32" s="7"/>
      <c r="D32" s="27" t="s">
        <v>166</v>
      </c>
      <c r="E32" s="47"/>
      <c r="F32" s="47"/>
      <c r="G32" s="47"/>
    </row>
    <row r="33" ht="19.55" customHeight="1" spans="1:7">
      <c r="A33" s="49" t="s">
        <v>167</v>
      </c>
      <c r="B33" s="49"/>
      <c r="C33" s="49"/>
      <c r="D33" s="49" t="s">
        <v>53</v>
      </c>
      <c r="E33" s="35"/>
      <c r="F33" s="35"/>
      <c r="G33" s="35"/>
    </row>
  </sheetData>
  <mergeCells count="33">
    <mergeCell ref="A1:C1"/>
    <mergeCell ref="A2:G2"/>
    <mergeCell ref="A3:E3"/>
    <mergeCell ref="A4:E4"/>
    <mergeCell ref="A5:E5"/>
    <mergeCell ref="E6:G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D6:D7"/>
    <mergeCell ref="A6:C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9" workbookViewId="0">
      <selection activeCell="E13" sqref="E13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229</v>
      </c>
    </row>
    <row r="2" ht="33.6" customHeight="1" spans="1:4">
      <c r="A2" s="2" t="s">
        <v>230</v>
      </c>
      <c r="B2" s="2"/>
      <c r="C2" s="2"/>
      <c r="D2" s="2"/>
    </row>
    <row r="3" ht="44.85" customHeight="1" spans="1:4">
      <c r="A3" s="3" t="s">
        <v>7</v>
      </c>
      <c r="B3" s="3"/>
      <c r="C3" s="50" t="s">
        <v>8</v>
      </c>
      <c r="D3" s="50"/>
    </row>
    <row r="4" ht="42.25" customHeight="1" spans="1:4">
      <c r="A4" s="51" t="s">
        <v>9</v>
      </c>
      <c r="B4" s="51"/>
      <c r="C4" s="51" t="s">
        <v>10</v>
      </c>
      <c r="D4" s="51"/>
    </row>
    <row r="5" ht="38.8" customHeight="1" spans="1:4">
      <c r="A5" s="51" t="s">
        <v>11</v>
      </c>
      <c r="B5" s="51" t="s">
        <v>12</v>
      </c>
      <c r="C5" s="51" t="s">
        <v>15</v>
      </c>
      <c r="D5" s="51" t="s">
        <v>12</v>
      </c>
    </row>
    <row r="6" ht="29.3" customHeight="1" spans="1:4">
      <c r="A6" s="5" t="s">
        <v>231</v>
      </c>
      <c r="B6" s="21">
        <v>2182.45735</v>
      </c>
      <c r="C6" s="20" t="s">
        <v>19</v>
      </c>
      <c r="D6" s="52"/>
    </row>
    <row r="7" ht="29.3" customHeight="1" spans="1:4">
      <c r="A7" s="5" t="s">
        <v>232</v>
      </c>
      <c r="B7" s="21"/>
      <c r="C7" s="20" t="s">
        <v>23</v>
      </c>
      <c r="D7" s="52"/>
    </row>
    <row r="8" ht="29.3" customHeight="1" spans="1:4">
      <c r="A8" s="5" t="s">
        <v>233</v>
      </c>
      <c r="B8" s="21"/>
      <c r="C8" s="20" t="s">
        <v>27</v>
      </c>
      <c r="D8" s="52"/>
    </row>
    <row r="9" ht="29.3" customHeight="1" spans="1:4">
      <c r="A9" s="5" t="s">
        <v>28</v>
      </c>
      <c r="B9" s="21"/>
      <c r="C9" s="20" t="s">
        <v>31</v>
      </c>
      <c r="D9" s="52"/>
    </row>
    <row r="10" ht="29.3" customHeight="1" spans="1:4">
      <c r="A10" s="20" t="s">
        <v>32</v>
      </c>
      <c r="B10" s="21"/>
      <c r="C10" s="20" t="s">
        <v>35</v>
      </c>
      <c r="D10" s="52"/>
    </row>
    <row r="11" ht="29.3" customHeight="1" spans="1:4">
      <c r="A11" s="20" t="s">
        <v>36</v>
      </c>
      <c r="B11" s="21"/>
      <c r="C11" s="20" t="s">
        <v>39</v>
      </c>
      <c r="D11" s="52"/>
    </row>
    <row r="12" ht="29.3" customHeight="1" spans="1:4">
      <c r="A12" s="20" t="s">
        <v>40</v>
      </c>
      <c r="B12" s="21"/>
      <c r="C12" s="20" t="s">
        <v>43</v>
      </c>
      <c r="D12" s="52"/>
    </row>
    <row r="13" ht="29.3" customHeight="1" spans="1:4">
      <c r="A13" s="5" t="s">
        <v>44</v>
      </c>
      <c r="B13" s="21"/>
      <c r="C13" s="20" t="s">
        <v>47</v>
      </c>
      <c r="D13" s="52">
        <v>207.323748</v>
      </c>
    </row>
    <row r="14" ht="29.3" customHeight="1" spans="1:4">
      <c r="A14" s="20"/>
      <c r="B14" s="21"/>
      <c r="C14" s="20" t="s">
        <v>50</v>
      </c>
      <c r="D14" s="52"/>
    </row>
    <row r="15" ht="29.3" customHeight="1" spans="1:4">
      <c r="A15" s="20"/>
      <c r="B15" s="21"/>
      <c r="C15" s="20" t="s">
        <v>52</v>
      </c>
      <c r="D15" s="52">
        <v>90.873438</v>
      </c>
    </row>
    <row r="16" ht="29.3" customHeight="1" spans="1:4">
      <c r="A16" s="20"/>
      <c r="B16" s="21"/>
      <c r="C16" s="20" t="s">
        <v>54</v>
      </c>
      <c r="D16" s="52"/>
    </row>
    <row r="17" ht="29.3" customHeight="1" spans="1:4">
      <c r="A17" s="20"/>
      <c r="B17" s="21"/>
      <c r="C17" s="20" t="s">
        <v>56</v>
      </c>
      <c r="D17" s="52"/>
    </row>
    <row r="18" ht="29.3" customHeight="1" spans="1:4">
      <c r="A18" s="20"/>
      <c r="B18" s="21"/>
      <c r="C18" s="20" t="s">
        <v>58</v>
      </c>
      <c r="D18" s="52">
        <v>1755.8362</v>
      </c>
    </row>
    <row r="19" ht="29.3" customHeight="1" spans="1:4">
      <c r="A19" s="20"/>
      <c r="B19" s="21"/>
      <c r="C19" s="20" t="s">
        <v>60</v>
      </c>
      <c r="D19" s="52"/>
    </row>
    <row r="20" ht="29.3" customHeight="1" spans="1:4">
      <c r="A20" s="5"/>
      <c r="B20" s="24"/>
      <c r="C20" s="20" t="s">
        <v>62</v>
      </c>
      <c r="D20" s="52"/>
    </row>
    <row r="21" ht="29.3" customHeight="1" spans="1:4">
      <c r="A21" s="5"/>
      <c r="B21" s="24"/>
      <c r="C21" s="20" t="s">
        <v>64</v>
      </c>
      <c r="D21" s="52"/>
    </row>
    <row r="22" ht="29.3" customHeight="1" spans="1:4">
      <c r="A22" s="5"/>
      <c r="B22" s="24"/>
      <c r="C22" s="20" t="s">
        <v>66</v>
      </c>
      <c r="D22" s="52"/>
    </row>
    <row r="23" ht="29.3" customHeight="1" spans="1:4">
      <c r="A23" s="20"/>
      <c r="B23" s="20"/>
      <c r="C23" s="20" t="s">
        <v>68</v>
      </c>
      <c r="D23" s="52"/>
    </row>
    <row r="24" ht="29.3" customHeight="1" spans="1:4">
      <c r="A24" s="20"/>
      <c r="B24" s="20"/>
      <c r="C24" s="20" t="s">
        <v>70</v>
      </c>
      <c r="D24" s="52"/>
    </row>
    <row r="25" ht="29.3" customHeight="1" spans="1:4">
      <c r="A25" s="5"/>
      <c r="B25" s="24"/>
      <c r="C25" s="20" t="s">
        <v>72</v>
      </c>
      <c r="D25" s="52">
        <v>128.423964</v>
      </c>
    </row>
    <row r="26" ht="29.3" customHeight="1" spans="1:4">
      <c r="A26" s="5"/>
      <c r="B26" s="24"/>
      <c r="C26" s="20" t="s">
        <v>74</v>
      </c>
      <c r="D26" s="52"/>
    </row>
    <row r="27" ht="29.3" customHeight="1" spans="1:4">
      <c r="A27" s="20"/>
      <c r="B27" s="21"/>
      <c r="C27" s="20" t="s">
        <v>76</v>
      </c>
      <c r="D27" s="52"/>
    </row>
    <row r="28" ht="29.3" customHeight="1" spans="1:4">
      <c r="A28" s="5"/>
      <c r="B28" s="24"/>
      <c r="C28" s="20" t="s">
        <v>78</v>
      </c>
      <c r="D28" s="52"/>
    </row>
    <row r="29" ht="29.3" customHeight="1" spans="1:4">
      <c r="A29" s="20"/>
      <c r="B29" s="20"/>
      <c r="C29" s="20" t="s">
        <v>80</v>
      </c>
      <c r="D29" s="52"/>
    </row>
    <row r="30" ht="29.3" customHeight="1" spans="1:4">
      <c r="A30" s="20"/>
      <c r="B30" s="20"/>
      <c r="C30" s="20" t="s">
        <v>82</v>
      </c>
      <c r="D30" s="52"/>
    </row>
    <row r="31" ht="29.3" customHeight="1" spans="1:4">
      <c r="A31" s="20"/>
      <c r="B31" s="20"/>
      <c r="C31" s="20" t="s">
        <v>84</v>
      </c>
      <c r="D31" s="52"/>
    </row>
    <row r="32" ht="29.3" customHeight="1" spans="1:4">
      <c r="A32" s="20"/>
      <c r="B32" s="20"/>
      <c r="C32" s="20" t="s">
        <v>86</v>
      </c>
      <c r="D32" s="52"/>
    </row>
    <row r="33" ht="29.3" customHeight="1" spans="1:4">
      <c r="A33" s="20"/>
      <c r="B33" s="20"/>
      <c r="C33" s="20" t="s">
        <v>88</v>
      </c>
      <c r="D33" s="52"/>
    </row>
    <row r="34" ht="29.3" customHeight="1" spans="1:4">
      <c r="A34" s="20"/>
      <c r="B34" s="20"/>
      <c r="C34" s="20" t="s">
        <v>90</v>
      </c>
      <c r="D34" s="52"/>
    </row>
    <row r="35" ht="29.3" customHeight="1" spans="1:4">
      <c r="A35" s="20"/>
      <c r="B35" s="20"/>
      <c r="C35" s="20" t="s">
        <v>92</v>
      </c>
      <c r="D35" s="52"/>
    </row>
    <row r="36" ht="29.3" customHeight="1" spans="1:4">
      <c r="A36" s="5"/>
      <c r="B36" s="24"/>
      <c r="C36" s="5"/>
      <c r="D36" s="24"/>
    </row>
    <row r="37" ht="29.3" customHeight="1" spans="1:4">
      <c r="A37" s="5"/>
      <c r="B37" s="24"/>
      <c r="C37" s="5"/>
      <c r="D37" s="24"/>
    </row>
    <row r="38" ht="29.3" customHeight="1" spans="1:4">
      <c r="A38" s="20"/>
      <c r="B38" s="21"/>
      <c r="C38" s="20"/>
      <c r="D38" s="21"/>
    </row>
    <row r="39" ht="29.3" customHeight="1" spans="1:4">
      <c r="A39" s="5" t="s">
        <v>101</v>
      </c>
      <c r="B39" s="24">
        <v>2182.45735</v>
      </c>
      <c r="C39" s="5" t="s">
        <v>102</v>
      </c>
      <c r="D39" s="47">
        <v>2182.45735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4"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234</v>
      </c>
      <c r="B1" s="1"/>
    </row>
    <row r="2" ht="27.6" customHeight="1" spans="1:10">
      <c r="A2" s="26" t="s">
        <v>235</v>
      </c>
      <c r="B2" s="26"/>
      <c r="C2" s="26"/>
      <c r="D2" s="26"/>
      <c r="E2" s="26"/>
      <c r="F2" s="26"/>
      <c r="G2" s="26"/>
      <c r="H2" s="26"/>
      <c r="I2" s="26"/>
      <c r="J2" s="26"/>
    </row>
    <row r="3" ht="25" customHeight="1" spans="1:10">
      <c r="A3" s="27" t="s">
        <v>112</v>
      </c>
      <c r="B3" s="27"/>
      <c r="C3" s="27"/>
      <c r="D3" s="1"/>
      <c r="E3" s="1"/>
      <c r="F3" s="1"/>
      <c r="G3" s="1"/>
      <c r="H3" s="1"/>
      <c r="I3" s="41" t="s">
        <v>8</v>
      </c>
      <c r="J3" s="41"/>
    </row>
    <row r="4" ht="25" customHeight="1" spans="1:10">
      <c r="A4" s="27" t="s">
        <v>113</v>
      </c>
      <c r="B4" s="27"/>
      <c r="C4" s="27"/>
      <c r="D4" s="1"/>
      <c r="E4" s="1"/>
      <c r="F4" s="1"/>
      <c r="G4" s="1"/>
      <c r="H4" s="1"/>
      <c r="I4" s="41" t="s">
        <v>8</v>
      </c>
      <c r="J4" s="41"/>
    </row>
    <row r="5" ht="25" customHeight="1" spans="1:10">
      <c r="A5" s="27" t="s">
        <v>114</v>
      </c>
      <c r="B5" s="27"/>
      <c r="C5" s="27"/>
      <c r="D5" s="1"/>
      <c r="E5" s="1"/>
      <c r="F5" s="1"/>
      <c r="G5" s="1"/>
      <c r="H5" s="1"/>
      <c r="I5" s="41" t="s">
        <v>8</v>
      </c>
      <c r="J5" s="41"/>
    </row>
    <row r="6" ht="16.35" customHeight="1" spans="1:10">
      <c r="A6" s="4" t="s">
        <v>115</v>
      </c>
      <c r="B6" s="4" t="s">
        <v>116</v>
      </c>
      <c r="C6" s="4" t="s">
        <v>105</v>
      </c>
      <c r="D6" s="4" t="s">
        <v>236</v>
      </c>
      <c r="E6" s="4" t="s">
        <v>237</v>
      </c>
      <c r="F6" s="4" t="s">
        <v>238</v>
      </c>
      <c r="G6" s="4" t="s">
        <v>239</v>
      </c>
      <c r="H6" s="4"/>
      <c r="I6" s="4"/>
      <c r="J6" s="4" t="s">
        <v>240</v>
      </c>
    </row>
    <row r="7" ht="49.15" customHeight="1" spans="1:10">
      <c r="A7" s="4"/>
      <c r="B7" s="4"/>
      <c r="C7" s="4"/>
      <c r="D7" s="4"/>
      <c r="E7" s="4"/>
      <c r="F7" s="4"/>
      <c r="G7" s="4" t="s">
        <v>241</v>
      </c>
      <c r="H7" s="4" t="s">
        <v>242</v>
      </c>
      <c r="I7" s="4" t="s">
        <v>239</v>
      </c>
      <c r="J7" s="4"/>
    </row>
    <row r="8" ht="19.55" customHeight="1" spans="1:10">
      <c r="A8" s="5"/>
      <c r="B8" s="5" t="s">
        <v>105</v>
      </c>
      <c r="C8" s="47">
        <v>2182.45735</v>
      </c>
      <c r="D8" s="47">
        <v>2182.45735</v>
      </c>
      <c r="E8" s="47"/>
      <c r="F8" s="47"/>
      <c r="G8" s="47"/>
      <c r="H8" s="47"/>
      <c r="I8" s="47"/>
      <c r="J8" s="5"/>
    </row>
    <row r="9" ht="19.55" customHeight="1" spans="1:10">
      <c r="A9" s="7" t="s">
        <v>119</v>
      </c>
      <c r="B9" s="7" t="s">
        <v>120</v>
      </c>
      <c r="C9" s="47">
        <v>207.323748</v>
      </c>
      <c r="D9" s="47">
        <v>207.323748</v>
      </c>
      <c r="E9" s="47"/>
      <c r="F9" s="47"/>
      <c r="G9" s="47"/>
      <c r="H9" s="47"/>
      <c r="I9" s="47"/>
      <c r="J9" s="5"/>
    </row>
    <row r="10" ht="19.55" customHeight="1" spans="1:10">
      <c r="A10" s="49" t="s">
        <v>125</v>
      </c>
      <c r="B10" s="49" t="s">
        <v>126</v>
      </c>
      <c r="C10" s="35">
        <v>171.231952</v>
      </c>
      <c r="D10" s="35">
        <v>171.231952</v>
      </c>
      <c r="E10" s="35"/>
      <c r="F10" s="35"/>
      <c r="G10" s="35"/>
      <c r="H10" s="35"/>
      <c r="I10" s="35"/>
      <c r="J10" s="20"/>
    </row>
    <row r="11" ht="19.55" customHeight="1" spans="1:10">
      <c r="A11" s="49" t="s">
        <v>243</v>
      </c>
      <c r="B11" s="49" t="s">
        <v>128</v>
      </c>
      <c r="C11" s="35">
        <v>171.231952</v>
      </c>
      <c r="D11" s="35">
        <v>171.231952</v>
      </c>
      <c r="E11" s="35"/>
      <c r="F11" s="35"/>
      <c r="G11" s="35"/>
      <c r="H11" s="35"/>
      <c r="I11" s="35"/>
      <c r="J11" s="20"/>
    </row>
    <row r="12" ht="19.55" customHeight="1" spans="1:10">
      <c r="A12" s="49" t="s">
        <v>121</v>
      </c>
      <c r="B12" s="49" t="s">
        <v>122</v>
      </c>
      <c r="C12" s="35">
        <v>20.0388</v>
      </c>
      <c r="D12" s="35">
        <v>20.0388</v>
      </c>
      <c r="E12" s="35"/>
      <c r="F12" s="35"/>
      <c r="G12" s="35"/>
      <c r="H12" s="35"/>
      <c r="I12" s="35"/>
      <c r="J12" s="20"/>
    </row>
    <row r="13" ht="19.55" customHeight="1" spans="1:10">
      <c r="A13" s="49" t="s">
        <v>244</v>
      </c>
      <c r="B13" s="49" t="s">
        <v>124</v>
      </c>
      <c r="C13" s="35">
        <v>20.0388</v>
      </c>
      <c r="D13" s="35">
        <v>20.0388</v>
      </c>
      <c r="E13" s="35"/>
      <c r="F13" s="35"/>
      <c r="G13" s="35"/>
      <c r="H13" s="35"/>
      <c r="I13" s="35"/>
      <c r="J13" s="20"/>
    </row>
    <row r="14" ht="19.55" customHeight="1" spans="1:10">
      <c r="A14" s="49" t="s">
        <v>129</v>
      </c>
      <c r="B14" s="49" t="s">
        <v>130</v>
      </c>
      <c r="C14" s="35">
        <v>16.052996</v>
      </c>
      <c r="D14" s="35">
        <v>16.052996</v>
      </c>
      <c r="E14" s="35"/>
      <c r="F14" s="35"/>
      <c r="G14" s="35"/>
      <c r="H14" s="35"/>
      <c r="I14" s="35"/>
      <c r="J14" s="20"/>
    </row>
    <row r="15" ht="19.55" customHeight="1" spans="1:10">
      <c r="A15" s="49" t="s">
        <v>245</v>
      </c>
      <c r="B15" s="49" t="s">
        <v>132</v>
      </c>
      <c r="C15" s="35">
        <v>16.052996</v>
      </c>
      <c r="D15" s="35">
        <v>16.052996</v>
      </c>
      <c r="E15" s="35"/>
      <c r="F15" s="35"/>
      <c r="G15" s="35"/>
      <c r="H15" s="35"/>
      <c r="I15" s="35"/>
      <c r="J15" s="20"/>
    </row>
    <row r="16" ht="19.55" customHeight="1" spans="1:10">
      <c r="A16" s="7" t="s">
        <v>133</v>
      </c>
      <c r="B16" s="7" t="s">
        <v>134</v>
      </c>
      <c r="C16" s="47">
        <v>90.873438</v>
      </c>
      <c r="D16" s="47">
        <v>90.873438</v>
      </c>
      <c r="E16" s="47"/>
      <c r="F16" s="47"/>
      <c r="G16" s="47"/>
      <c r="H16" s="47"/>
      <c r="I16" s="47"/>
      <c r="J16" s="5"/>
    </row>
    <row r="17" ht="19.55" customHeight="1" spans="1:10">
      <c r="A17" s="49" t="s">
        <v>135</v>
      </c>
      <c r="B17" s="49" t="s">
        <v>136</v>
      </c>
      <c r="C17" s="35">
        <v>90.873438</v>
      </c>
      <c r="D17" s="35">
        <v>90.873438</v>
      </c>
      <c r="E17" s="35"/>
      <c r="F17" s="35"/>
      <c r="G17" s="35"/>
      <c r="H17" s="35"/>
      <c r="I17" s="35"/>
      <c r="J17" s="20"/>
    </row>
    <row r="18" ht="19.55" customHeight="1" spans="1:10">
      <c r="A18" s="49" t="s">
        <v>246</v>
      </c>
      <c r="B18" s="49" t="s">
        <v>138</v>
      </c>
      <c r="C18" s="35">
        <v>78.008334</v>
      </c>
      <c r="D18" s="35">
        <v>78.008334</v>
      </c>
      <c r="E18" s="35"/>
      <c r="F18" s="35"/>
      <c r="G18" s="35"/>
      <c r="H18" s="35"/>
      <c r="I18" s="35"/>
      <c r="J18" s="20"/>
    </row>
    <row r="19" ht="19.55" customHeight="1" spans="1:10">
      <c r="A19" s="49" t="s">
        <v>247</v>
      </c>
      <c r="B19" s="49" t="s">
        <v>140</v>
      </c>
      <c r="C19" s="35">
        <v>12.865104</v>
      </c>
      <c r="D19" s="35">
        <v>12.865104</v>
      </c>
      <c r="E19" s="35"/>
      <c r="F19" s="35"/>
      <c r="G19" s="35"/>
      <c r="H19" s="35"/>
      <c r="I19" s="35"/>
      <c r="J19" s="20"/>
    </row>
    <row r="20" ht="19.55" customHeight="1" spans="1:10">
      <c r="A20" s="7" t="s">
        <v>141</v>
      </c>
      <c r="B20" s="7" t="s">
        <v>142</v>
      </c>
      <c r="C20" s="47">
        <v>1755.8362</v>
      </c>
      <c r="D20" s="47">
        <v>1755.8362</v>
      </c>
      <c r="E20" s="47"/>
      <c r="F20" s="47"/>
      <c r="G20" s="47"/>
      <c r="H20" s="47"/>
      <c r="I20" s="47"/>
      <c r="J20" s="5"/>
    </row>
    <row r="21" ht="19.55" customHeight="1" spans="1:10">
      <c r="A21" s="49" t="s">
        <v>143</v>
      </c>
      <c r="B21" s="49" t="s">
        <v>144</v>
      </c>
      <c r="C21" s="35">
        <v>1755.8362</v>
      </c>
      <c r="D21" s="35">
        <v>1755.8362</v>
      </c>
      <c r="E21" s="35"/>
      <c r="F21" s="35"/>
      <c r="G21" s="35"/>
      <c r="H21" s="35"/>
      <c r="I21" s="35"/>
      <c r="J21" s="20"/>
    </row>
    <row r="22" ht="19.55" customHeight="1" spans="1:10">
      <c r="A22" s="49" t="s">
        <v>248</v>
      </c>
      <c r="B22" s="49" t="s">
        <v>146</v>
      </c>
      <c r="C22" s="35">
        <v>1534.3362</v>
      </c>
      <c r="D22" s="35">
        <v>1534.3362</v>
      </c>
      <c r="E22" s="35"/>
      <c r="F22" s="35"/>
      <c r="G22" s="35"/>
      <c r="H22" s="35"/>
      <c r="I22" s="35"/>
      <c r="J22" s="20"/>
    </row>
    <row r="23" ht="19.55" customHeight="1" spans="1:10">
      <c r="A23" s="49" t="s">
        <v>249</v>
      </c>
      <c r="B23" s="49" t="s">
        <v>148</v>
      </c>
      <c r="C23" s="35">
        <v>31.5</v>
      </c>
      <c r="D23" s="35">
        <v>31.5</v>
      </c>
      <c r="E23" s="35"/>
      <c r="F23" s="35"/>
      <c r="G23" s="35"/>
      <c r="H23" s="35"/>
      <c r="I23" s="35"/>
      <c r="J23" s="20"/>
    </row>
    <row r="24" ht="19.55" customHeight="1" spans="1:10">
      <c r="A24" s="49" t="s">
        <v>250</v>
      </c>
      <c r="B24" s="49" t="s">
        <v>160</v>
      </c>
      <c r="C24" s="35">
        <v>10</v>
      </c>
      <c r="D24" s="35">
        <v>10</v>
      </c>
      <c r="E24" s="35"/>
      <c r="F24" s="35"/>
      <c r="G24" s="35"/>
      <c r="H24" s="35"/>
      <c r="I24" s="35"/>
      <c r="J24" s="20"/>
    </row>
    <row r="25" ht="19.55" customHeight="1" spans="1:10">
      <c r="A25" s="49" t="s">
        <v>251</v>
      </c>
      <c r="B25" s="49" t="s">
        <v>156</v>
      </c>
      <c r="C25" s="35">
        <v>51</v>
      </c>
      <c r="D25" s="35">
        <v>51</v>
      </c>
      <c r="E25" s="35"/>
      <c r="F25" s="35"/>
      <c r="G25" s="35"/>
      <c r="H25" s="35"/>
      <c r="I25" s="35"/>
      <c r="J25" s="20"/>
    </row>
    <row r="26" ht="19.55" customHeight="1" spans="1:10">
      <c r="A26" s="49" t="s">
        <v>252</v>
      </c>
      <c r="B26" s="49" t="s">
        <v>152</v>
      </c>
      <c r="C26" s="35">
        <v>30</v>
      </c>
      <c r="D26" s="35">
        <v>30</v>
      </c>
      <c r="E26" s="35"/>
      <c r="F26" s="35"/>
      <c r="G26" s="35"/>
      <c r="H26" s="35"/>
      <c r="I26" s="35"/>
      <c r="J26" s="20"/>
    </row>
    <row r="27" ht="19.55" customHeight="1" spans="1:10">
      <c r="A27" s="49" t="s">
        <v>253</v>
      </c>
      <c r="B27" s="49" t="s">
        <v>162</v>
      </c>
      <c r="C27" s="35">
        <v>10</v>
      </c>
      <c r="D27" s="35">
        <v>10</v>
      </c>
      <c r="E27" s="35"/>
      <c r="F27" s="35"/>
      <c r="G27" s="35"/>
      <c r="H27" s="35"/>
      <c r="I27" s="35"/>
      <c r="J27" s="20"/>
    </row>
    <row r="28" ht="19.55" customHeight="1" spans="1:10">
      <c r="A28" s="49" t="s">
        <v>254</v>
      </c>
      <c r="B28" s="49" t="s">
        <v>158</v>
      </c>
      <c r="C28" s="35">
        <v>32</v>
      </c>
      <c r="D28" s="35">
        <v>32</v>
      </c>
      <c r="E28" s="35"/>
      <c r="F28" s="35"/>
      <c r="G28" s="35"/>
      <c r="H28" s="35"/>
      <c r="I28" s="35"/>
      <c r="J28" s="20"/>
    </row>
    <row r="29" ht="19.55" customHeight="1" spans="1:10">
      <c r="A29" s="49" t="s">
        <v>255</v>
      </c>
      <c r="B29" s="49" t="s">
        <v>154</v>
      </c>
      <c r="C29" s="35">
        <v>47</v>
      </c>
      <c r="D29" s="35">
        <v>47</v>
      </c>
      <c r="E29" s="35"/>
      <c r="F29" s="35"/>
      <c r="G29" s="35"/>
      <c r="H29" s="35"/>
      <c r="I29" s="35"/>
      <c r="J29" s="20"/>
    </row>
    <row r="30" ht="19.55" customHeight="1" spans="1:10">
      <c r="A30" s="49" t="s">
        <v>256</v>
      </c>
      <c r="B30" s="49" t="s">
        <v>150</v>
      </c>
      <c r="C30" s="35">
        <v>10</v>
      </c>
      <c r="D30" s="35">
        <v>10</v>
      </c>
      <c r="E30" s="35"/>
      <c r="F30" s="35"/>
      <c r="G30" s="35"/>
      <c r="H30" s="35"/>
      <c r="I30" s="35"/>
      <c r="J30" s="20"/>
    </row>
    <row r="31" ht="19.55" customHeight="1" spans="1:10">
      <c r="A31" s="7" t="s">
        <v>163</v>
      </c>
      <c r="B31" s="7" t="s">
        <v>164</v>
      </c>
      <c r="C31" s="47">
        <v>128.423964</v>
      </c>
      <c r="D31" s="47">
        <v>128.423964</v>
      </c>
      <c r="E31" s="47"/>
      <c r="F31" s="47"/>
      <c r="G31" s="47"/>
      <c r="H31" s="47"/>
      <c r="I31" s="47"/>
      <c r="J31" s="5"/>
    </row>
    <row r="32" ht="19.55" customHeight="1" spans="1:10">
      <c r="A32" s="49" t="s">
        <v>165</v>
      </c>
      <c r="B32" s="49" t="s">
        <v>166</v>
      </c>
      <c r="C32" s="35">
        <v>128.423964</v>
      </c>
      <c r="D32" s="35">
        <v>128.423964</v>
      </c>
      <c r="E32" s="35"/>
      <c r="F32" s="35"/>
      <c r="G32" s="35"/>
      <c r="H32" s="35"/>
      <c r="I32" s="35"/>
      <c r="J32" s="20"/>
    </row>
    <row r="33" ht="19.55" customHeight="1" spans="1:10">
      <c r="A33" s="49" t="s">
        <v>257</v>
      </c>
      <c r="B33" s="49" t="s">
        <v>53</v>
      </c>
      <c r="C33" s="35">
        <v>128.423964</v>
      </c>
      <c r="D33" s="35">
        <v>128.423964</v>
      </c>
      <c r="E33" s="35"/>
      <c r="F33" s="35"/>
      <c r="G33" s="35"/>
      <c r="H33" s="35"/>
      <c r="I33" s="35"/>
      <c r="J33" s="20"/>
    </row>
  </sheetData>
  <mergeCells count="16">
    <mergeCell ref="A1:B1"/>
    <mergeCell ref="A2:J2"/>
    <mergeCell ref="A3:C3"/>
    <mergeCell ref="I3:J3"/>
    <mergeCell ref="A4:C4"/>
    <mergeCell ref="I4:J4"/>
    <mergeCell ref="A5:C5"/>
    <mergeCell ref="I5:J5"/>
    <mergeCell ref="G6:I6"/>
    <mergeCell ref="A6:A7"/>
    <mergeCell ref="B6:B7"/>
    <mergeCell ref="C6:C7"/>
    <mergeCell ref="D6:D7"/>
    <mergeCell ref="E6:E7"/>
    <mergeCell ref="F6:F7"/>
    <mergeCell ref="J6:J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汪金华</cp:lastModifiedBy>
  <dcterms:created xsi:type="dcterms:W3CDTF">2022-04-12T03:11:00Z</dcterms:created>
  <dcterms:modified xsi:type="dcterms:W3CDTF">2023-08-07T01:01:37Z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E6AED28F97614ABEB1B7768AE6979692</vt:lpwstr>
  </property>
  <property fmtid="{D5CDD505-2E9C-101B-9397-08002B2CF9AE}" pid="3" name="KSOProductBuildVer">
    <vt:lpwstr>2052-11.1.0.14309</vt:lpwstr>
  </property>
</Properties>
</file>