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封面" sheetId="1" r:id="rId1"/>
    <sheet name="部门收支总表" sheetId="2" r:id="rId2"/>
    <sheet name="财政拨款收支总表" sheetId="3" r:id="rId3"/>
    <sheet name="单位一般公共预算支出表" sheetId="4" r:id="rId4"/>
    <sheet name="单位一般公共预算基本支出表" sheetId="5" r:id="rId5"/>
    <sheet name="一般公共预算“三公”经费支出表" sheetId="6" r:id="rId6"/>
    <sheet name="单位政府性基金预算支出表" sheetId="7" r:id="rId7"/>
    <sheet name="单位部门收支总表" sheetId="8" r:id="rId8"/>
    <sheet name="部门收入总表" sheetId="9" r:id="rId9"/>
    <sheet name="部门支出总表" sheetId="10" r:id="rId10"/>
    <sheet name="政府经济汇总表（单位按科目）" sheetId="11" r:id="rId11"/>
    <sheet name="政府经济汇总表（单位按科目）公共预算" sheetId="12" r:id="rId12"/>
    <sheet name="政府采购预算表" sheetId="13" r:id="rId13"/>
    <sheet name="单位项目绩效目标申报" sheetId="14" r:id="rId14"/>
    <sheet name="部门整体支出绩效目标表" sheetId="15" r:id="rId15"/>
    <sheet name="购买服务" sheetId="16" r:id="rId16"/>
  </sheets>
  <definedNames>
    <definedName name="_xlnm._FilterDatabase" localSheetId="13" hidden="1">单位项目绩效目标申报!$A$5:$N$147</definedName>
    <definedName name="_xlnm.Print_Titles" localSheetId="13">单位项目绩效目标申报!$5:$7</definedName>
  </definedNames>
  <calcPr calcId="144525"/>
</workbook>
</file>

<file path=xl/sharedStrings.xml><?xml version="1.0" encoding="utf-8"?>
<sst xmlns="http://schemas.openxmlformats.org/spreadsheetml/2006/main" count="2124" uniqueCount="661">
  <si>
    <t>安化县2022年部门预算公开表</t>
  </si>
  <si>
    <t>单位名称：</t>
  </si>
  <si>
    <t>501001-安化县人力资源和社会保障局</t>
  </si>
  <si>
    <t>部门公开表1</t>
  </si>
  <si>
    <t>2022年收支预算总表</t>
  </si>
  <si>
    <t>编制单位：501001-安化县人力资源和社会保障局</t>
  </si>
  <si>
    <t>金额单位：万元</t>
  </si>
  <si>
    <t>收入</t>
  </si>
  <si>
    <t>支出</t>
  </si>
  <si>
    <t>项目</t>
  </si>
  <si>
    <t>预算数</t>
  </si>
  <si>
    <t>项目（按部门预算经济分类）</t>
  </si>
  <si>
    <t>项目（按政府预算经济分类）</t>
  </si>
  <si>
    <t>项目（按功能分类）</t>
  </si>
  <si>
    <t>一、公共财政预算拨款</t>
  </si>
  <si>
    <t>一、基本支出</t>
  </si>
  <si>
    <t>一、机关工资福利支出</t>
  </si>
  <si>
    <t>（一）一般公共服务支出</t>
  </si>
  <si>
    <t>二、政府性基金预算拨款</t>
  </si>
  <si>
    <t xml:space="preserve">  1、工资福利支出</t>
  </si>
  <si>
    <t>二、机关商品和服务支出</t>
  </si>
  <si>
    <t>（二）外交支出</t>
  </si>
  <si>
    <t>三、财政专户预算拨款</t>
  </si>
  <si>
    <t xml:space="preserve">    基本工资</t>
  </si>
  <si>
    <t>三、机关资本性支出（一）</t>
  </si>
  <si>
    <t>（三）国防支出</t>
  </si>
  <si>
    <t>四、其他收入</t>
  </si>
  <si>
    <t xml:space="preserve">    津贴补贴</t>
  </si>
  <si>
    <t>四、机关资本性支出（二）</t>
  </si>
  <si>
    <t>（四）公共安全支出</t>
  </si>
  <si>
    <t xml:space="preserve">    上级补助收入</t>
  </si>
  <si>
    <t xml:space="preserve">    奖金</t>
  </si>
  <si>
    <t>五、对事业单位经常性补助</t>
  </si>
  <si>
    <t>（五）教育支出</t>
  </si>
  <si>
    <t xml:space="preserve">    附属单位上缴收入</t>
  </si>
  <si>
    <t xml:space="preserve">    绩效工资</t>
  </si>
  <si>
    <t>六、对事业单位资本性补助</t>
  </si>
  <si>
    <t>（六）科学技术支出</t>
  </si>
  <si>
    <t xml:space="preserve">    其他收入</t>
  </si>
  <si>
    <t xml:space="preserve">    机关事业单位基本养老保险缴费</t>
  </si>
  <si>
    <t>七、对企业补助</t>
  </si>
  <si>
    <t>（七）文化旅游体育与传媒支出</t>
  </si>
  <si>
    <t>五、上年结余</t>
  </si>
  <si>
    <t xml:space="preserve">    职业年金缴费</t>
  </si>
  <si>
    <t>八、对个人和家庭的补助</t>
  </si>
  <si>
    <t>（八）社会保障和就业支出</t>
  </si>
  <si>
    <t xml:space="preserve">    职工基本医疗保险缴费</t>
  </si>
  <si>
    <t>九、债务利息及费用支出</t>
  </si>
  <si>
    <t>（九）社会保险基金支出</t>
  </si>
  <si>
    <t xml:space="preserve">    其他社会保障缴费</t>
  </si>
  <si>
    <t>十、其他支出</t>
  </si>
  <si>
    <t>（十）卫生健康支出</t>
  </si>
  <si>
    <t xml:space="preserve">    住房公积金</t>
  </si>
  <si>
    <t>（十一）节能环保支出</t>
  </si>
  <si>
    <t xml:space="preserve">    其他工资福利支出</t>
  </si>
  <si>
    <t>（十二）城乡社区支出</t>
  </si>
  <si>
    <t xml:space="preserve">  2、商品和服务支出</t>
  </si>
  <si>
    <t>（十三）农林水支出</t>
  </si>
  <si>
    <t xml:space="preserve">    工会经费</t>
  </si>
  <si>
    <t>（十四）交通运输支出</t>
  </si>
  <si>
    <t xml:space="preserve">    因公出国境费</t>
  </si>
  <si>
    <t>（十五）资源勘探工业信息等支出</t>
  </si>
  <si>
    <t xml:space="preserve">    公务接待费</t>
  </si>
  <si>
    <t>（十六）商业服务业等支出</t>
  </si>
  <si>
    <t xml:space="preserve">    公务用车运行维护费</t>
  </si>
  <si>
    <t>（十七）金融支出</t>
  </si>
  <si>
    <t xml:space="preserve">    其他商品和服务支出</t>
  </si>
  <si>
    <t>（十八）援助其他地区支出</t>
  </si>
  <si>
    <t xml:space="preserve">  3、对个人和家庭的补助</t>
  </si>
  <si>
    <t>（十九）自然资源海洋气象等支出</t>
  </si>
  <si>
    <t xml:space="preserve">    离休费</t>
  </si>
  <si>
    <t>（二十）住房保障支出</t>
  </si>
  <si>
    <t xml:space="preserve">    退休费</t>
  </si>
  <si>
    <t>（二十一）粮油物资储备支出</t>
  </si>
  <si>
    <t xml:space="preserve">    抚恤金</t>
  </si>
  <si>
    <t>（二十二）国有资本经营预算支出</t>
  </si>
  <si>
    <t xml:space="preserve">    生活补助</t>
  </si>
  <si>
    <t>（二十三）灾害防治及应急管理支出</t>
  </si>
  <si>
    <t xml:space="preserve">    奖励金</t>
  </si>
  <si>
    <t>（二十四）预备费</t>
  </si>
  <si>
    <t xml:space="preserve">    医疗补助</t>
  </si>
  <si>
    <t>（二十五）其他支出</t>
  </si>
  <si>
    <t xml:space="preserve">    其他对个人和家庭的补助</t>
  </si>
  <si>
    <t>（二十六）转移性支出</t>
  </si>
  <si>
    <t>二、项目支出</t>
  </si>
  <si>
    <t>（二十七）债务还本支出</t>
  </si>
  <si>
    <t xml:space="preserve">  专项工资福利支出</t>
  </si>
  <si>
    <t>（二十八）债务付息支出</t>
  </si>
  <si>
    <t xml:space="preserve">  专项商品服务支出</t>
  </si>
  <si>
    <t>（二十九）债务发行费用支出</t>
  </si>
  <si>
    <t xml:space="preserve">  专项对个人和家庭的补助</t>
  </si>
  <si>
    <t>（三十）抗疫特别国债安排的支出</t>
  </si>
  <si>
    <t xml:space="preserve">  债务利息及费用支出</t>
  </si>
  <si>
    <t xml:space="preserve">  资本性支出</t>
  </si>
  <si>
    <t xml:space="preserve">  对企业补助</t>
  </si>
  <si>
    <t xml:space="preserve">  其他支出</t>
  </si>
  <si>
    <t>本 年 收 入 合 计</t>
  </si>
  <si>
    <t>本　年　支　出　合　计</t>
  </si>
  <si>
    <t>上年结转结余</t>
  </si>
  <si>
    <t>年终结转结余</t>
  </si>
  <si>
    <t>收  入  总  计</t>
  </si>
  <si>
    <t>支  出  总  计</t>
  </si>
  <si>
    <t>部门公开表2</t>
  </si>
  <si>
    <t>2022年财政收支预算总表</t>
  </si>
  <si>
    <t>合计</t>
  </si>
  <si>
    <t>一般公共预算</t>
  </si>
  <si>
    <t>政府性基金预算</t>
  </si>
  <si>
    <t>收入总计</t>
  </si>
  <si>
    <t>支出总计</t>
  </si>
  <si>
    <t>部门公开表3</t>
  </si>
  <si>
    <t>2022年部门一般公共预算基本支出表</t>
  </si>
  <si>
    <t>科目编码</t>
  </si>
  <si>
    <t>科目名称</t>
  </si>
  <si>
    <t>基本支出</t>
  </si>
  <si>
    <t>项目支出</t>
  </si>
  <si>
    <t>208</t>
  </si>
  <si>
    <t>社会保障和就业支出</t>
  </si>
  <si>
    <t xml:space="preserve">  20801</t>
  </si>
  <si>
    <t xml:space="preserve">  人力资源和社会保障管理事务</t>
  </si>
  <si>
    <t xml:space="preserve">     2080101</t>
  </si>
  <si>
    <t xml:space="preserve">    行政运行</t>
  </si>
  <si>
    <t xml:space="preserve">  20808</t>
  </si>
  <si>
    <t xml:space="preserve">  抚恤</t>
  </si>
  <si>
    <t xml:space="preserve">     2080801</t>
  </si>
  <si>
    <t xml:space="preserve">    死亡抚恤</t>
  </si>
  <si>
    <t xml:space="preserve">  20805</t>
  </si>
  <si>
    <t xml:space="preserve">  行政事业单位养老支出</t>
  </si>
  <si>
    <t xml:space="preserve">     2080505</t>
  </si>
  <si>
    <t xml:space="preserve">    机关事业单位基本养老保险缴费支出</t>
  </si>
  <si>
    <t xml:space="preserve">  20899</t>
  </si>
  <si>
    <t xml:space="preserve">  其他社会保障和就业支出</t>
  </si>
  <si>
    <t xml:space="preserve">     2089999</t>
  </si>
  <si>
    <t xml:space="preserve">    其他社会保障和就业支出</t>
  </si>
  <si>
    <t>210</t>
  </si>
  <si>
    <t>卫生健康支出</t>
  </si>
  <si>
    <t xml:space="preserve">  21011</t>
  </si>
  <si>
    <t xml:space="preserve">  行政事业单位医疗</t>
  </si>
  <si>
    <t xml:space="preserve">     2101101</t>
  </si>
  <si>
    <t xml:space="preserve">    行政单位医疗</t>
  </si>
  <si>
    <t>221</t>
  </si>
  <si>
    <t>住房保障支出</t>
  </si>
  <si>
    <t xml:space="preserve">  22102</t>
  </si>
  <si>
    <t xml:space="preserve">  住房改革支出</t>
  </si>
  <si>
    <t xml:space="preserve">     2210201</t>
  </si>
  <si>
    <t>部门公开表4</t>
  </si>
  <si>
    <t>2022年部门一般公共预算基本支出表（纵向）</t>
  </si>
  <si>
    <t>人员经费</t>
  </si>
  <si>
    <t>公用经费</t>
  </si>
  <si>
    <t>**</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</si>
  <si>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</si>
  <si>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</si>
  <si>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</si>
  <si>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</si>
  <si>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</si>
  <si>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</si>
  <si>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</si>
  <si>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</si>
  <si>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</si>
  <si>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</si>
  <si>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</si>
  <si>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</si>
  <si>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</si>
  <si>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</si>
  <si>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</si>
  <si>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</si>
  <si>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</si>
  <si>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</si>
  <si>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</si>
  <si>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</si>
  <si>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</si>
  <si>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</si>
  <si>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30217</t>
  </si>
  <si>
    <t xml:space="preserve">  公务接待费</t>
  </si>
  <si>
    <t xml:space="preserve">  30228</t>
  </si>
  <si>
    <t xml:space="preserve">  工会经费</t>
  </si>
  <si>
    <t xml:space="preserve">  30299</t>
  </si>
  <si>
    <t xml:space="preserve">  其他商品和服务支出</t>
  </si>
  <si>
    <t>303</t>
  </si>
  <si>
    <t>对个人和家庭的补助</t>
  </si>
  <si>
    <t xml:space="preserve">  30306</t>
  </si>
  <si>
    <t xml:space="preserve">  救济费</t>
  </si>
  <si>
    <t xml:space="preserve">  30307</t>
  </si>
  <si>
    <t xml:space="preserve">  医疗费补助</t>
  </si>
  <si>
    <t xml:space="preserve">  30399</t>
  </si>
  <si>
    <t xml:space="preserve">  其他对个人和家庭的补助</t>
  </si>
  <si>
    <t>部门公开表5</t>
  </si>
  <si>
    <t>2022年部门一般公共预算“三公”经费支出表</t>
  </si>
  <si>
    <t>单位名称</t>
  </si>
  <si>
    <t>2022年</t>
  </si>
  <si>
    <t>2021年</t>
  </si>
  <si>
    <t>“三公”经费增减变化情况说明</t>
  </si>
  <si>
    <t>公务接待费</t>
  </si>
  <si>
    <t>公务用车购置费</t>
  </si>
  <si>
    <t>公务用车运行费</t>
  </si>
  <si>
    <t>因公出国（境）费</t>
  </si>
  <si>
    <t>安化县人力资源和社会保障局</t>
  </si>
  <si>
    <t>厉行节约，规范管理，进一步压缩三公经费</t>
  </si>
  <si>
    <t>部门公开表6</t>
  </si>
  <si>
    <t>2022年单位政府性基金预算支出表</t>
  </si>
  <si>
    <t>部门公开表7</t>
  </si>
  <si>
    <t>2022年部门收支总表</t>
  </si>
  <si>
    <t>一、公共财政收入</t>
  </si>
  <si>
    <t>二、政府性基金收入</t>
  </si>
  <si>
    <t>三、财政专户收入</t>
  </si>
  <si>
    <t>部门公开表8</t>
  </si>
  <si>
    <t>2022年部门收入总表</t>
  </si>
  <si>
    <t>公共财政预算拨款</t>
  </si>
  <si>
    <t>政府性基金预算拨款</t>
  </si>
  <si>
    <t>财政专户拨款</t>
  </si>
  <si>
    <t>其他收入</t>
  </si>
  <si>
    <t>上年结转</t>
  </si>
  <si>
    <t>上级补助收入</t>
  </si>
  <si>
    <t>附属单位上缴上级收入</t>
  </si>
  <si>
    <t xml:space="preserve">    2080101</t>
  </si>
  <si>
    <t xml:space="preserve">    2080505</t>
  </si>
  <si>
    <t xml:space="preserve">    2080801</t>
  </si>
  <si>
    <t xml:space="preserve">    2089999</t>
  </si>
  <si>
    <t xml:space="preserve">    2101101</t>
  </si>
  <si>
    <t xml:space="preserve">    2210201</t>
  </si>
  <si>
    <t>部门公开表9</t>
  </si>
  <si>
    <t>2022年部门支出总表</t>
  </si>
  <si>
    <t>部门公开表10</t>
  </si>
  <si>
    <t>2022年政府预算支出明细汇总表（单位按科目）</t>
  </si>
  <si>
    <t>单位代码</t>
  </si>
  <si>
    <t>单位名称(科目)</t>
  </si>
  <si>
    <t>总计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</si>
  <si>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</si>
  <si>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</si>
  <si>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</si>
  <si>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</si>
  <si>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</si>
  <si>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</si>
  <si>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</si>
  <si>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</si>
  <si>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</si>
  <si>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债务利息及费用支出</t>
  </si>
  <si>
    <t>其他支出</t>
  </si>
  <si>
    <t>小计</t>
  </si>
  <si>
    <t>工资奖金津补贴</t>
  </si>
  <si>
    <t>社会保障缴费</t>
  </si>
  <si>
    <t>住房公积金</t>
  </si>
  <si>
    <t>其他工资福利支出</t>
  </si>
  <si>
    <t>办公费</t>
  </si>
  <si>
    <t>会议费</t>
  </si>
  <si>
    <t>培训费</t>
  </si>
  <si>
    <t>专用材料购置费</t>
  </si>
  <si>
    <t>委托业务费</t>
  </si>
  <si>
    <t>因公出国（境）费用</t>
  </si>
  <si>
    <t>公务用车运行维护费</t>
  </si>
  <si>
    <t>维修（护）费</t>
  </si>
  <si>
    <t>其他商品和服务支出</t>
  </si>
  <si>
    <t>房屋建筑物购建</t>
  </si>
  <si>
    <t>基础设施建设</t>
  </si>
  <si>
    <t>公务用车购置</t>
  </si>
  <si>
    <t>土地征迁补偿和安置支出</t>
  </si>
  <si>
    <t>设备购置</t>
  </si>
  <si>
    <t>大型修缮</t>
  </si>
  <si>
    <t>其他资本性支出</t>
  </si>
  <si>
    <t>其他队事业单位补助</t>
  </si>
  <si>
    <t>资本性支出（一）</t>
  </si>
  <si>
    <t>资本性支出（二）</t>
  </si>
  <si>
    <t>费用补贴</t>
  </si>
  <si>
    <t>利息补贴</t>
  </si>
  <si>
    <t>其他对企业补助</t>
  </si>
  <si>
    <t>对企业资本性支出（一）</t>
  </si>
  <si>
    <t>对企业资本性支出（二）</t>
  </si>
  <si>
    <t>社会福利和救助</t>
  </si>
  <si>
    <t>助学金</t>
  </si>
  <si>
    <t>个人农业生产补贴</t>
  </si>
  <si>
    <t>离退休费</t>
  </si>
  <si>
    <t>其他对个人和家庭的补助</t>
  </si>
  <si>
    <t>对社会保险基金补助</t>
  </si>
  <si>
    <t>补充全国社会保障基金</t>
  </si>
  <si>
    <t>国内债务付息</t>
  </si>
  <si>
    <t>国外债务付息</t>
  </si>
  <si>
    <t>国内债务发行费用</t>
  </si>
  <si>
    <t>国外债务发行费用</t>
  </si>
  <si>
    <t>赠与</t>
  </si>
  <si>
    <t>国家赔偿费用支出</t>
  </si>
  <si>
    <t>对民间非营利组织和群众性自治组织补贴</t>
  </si>
  <si>
    <t>501001</t>
  </si>
  <si>
    <t xml:space="preserve">  2080101</t>
  </si>
  <si>
    <t xml:space="preserve">  行政运行</t>
  </si>
  <si>
    <t xml:space="preserve">  2080801</t>
  </si>
  <si>
    <t xml:space="preserve">  死亡抚恤</t>
  </si>
  <si>
    <t xml:space="preserve">  2101101</t>
  </si>
  <si>
    <t xml:space="preserve">  行政单位医疗</t>
  </si>
  <si>
    <t xml:space="preserve">  2080505</t>
  </si>
  <si>
    <t xml:space="preserve">  机关事业单位基本养老保险缴费支出</t>
  </si>
  <si>
    <t xml:space="preserve">  2089999</t>
  </si>
  <si>
    <t xml:space="preserve">  2210201</t>
  </si>
  <si>
    <t>部门公开表11</t>
  </si>
  <si>
    <t>2022年一般公共预算-政府预算支出明细汇总表（单位按科目）</t>
  </si>
  <si>
    <t>部门公开表12</t>
  </si>
  <si>
    <t>2022年政府采购预算计划表</t>
  </si>
  <si>
    <t>单位：万元</t>
  </si>
  <si>
    <t>单位编码</t>
  </si>
  <si>
    <t>采购项目名称</t>
  </si>
  <si>
    <t>采购项目内容</t>
  </si>
  <si>
    <t>采购目录</t>
  </si>
  <si>
    <t>采购数量</t>
  </si>
  <si>
    <t>资金来源</t>
  </si>
  <si>
    <t>是否专门面向中小企业采购（勾选）</t>
  </si>
  <si>
    <t>公共财政预算</t>
  </si>
  <si>
    <t>基金预算拨款</t>
  </si>
  <si>
    <t>财政专户预算拨款</t>
  </si>
  <si>
    <t>其他预算</t>
  </si>
  <si>
    <t>否</t>
  </si>
  <si>
    <t>是</t>
  </si>
  <si>
    <t>未纳入专户管理的自有资金</t>
  </si>
  <si>
    <t>附属单位上缴收入</t>
  </si>
  <si>
    <t>上年结余（结转）</t>
  </si>
  <si>
    <t>公共财政预算小计</t>
  </si>
  <si>
    <t>纳入预算管理的非税收入拨款</t>
  </si>
  <si>
    <t>公共财政预算拨款结余（结转）</t>
  </si>
  <si>
    <t>财政专户结余（结转）</t>
  </si>
  <si>
    <t>纳入预算管理的非税收入拨款结余（结转）</t>
  </si>
  <si>
    <t>政府性基金拨款结余（结转）</t>
  </si>
  <si>
    <t>是否专门面向小微企业采购</t>
  </si>
  <si>
    <t>合   计</t>
  </si>
  <si>
    <t>法律咨询服务</t>
  </si>
  <si>
    <t>1</t>
  </si>
  <si>
    <t>办公设备的维修和保养</t>
  </si>
  <si>
    <t>办公设备的保养和服务</t>
  </si>
  <si>
    <t>办公家具的维修和保养</t>
  </si>
  <si>
    <t>家具维修和保养服务</t>
  </si>
  <si>
    <t>机关文书档案整理</t>
  </si>
  <si>
    <t>其他服务</t>
  </si>
  <si>
    <t>春风行动等招聘会</t>
  </si>
  <si>
    <t>高校毕业生专场招聘会</t>
  </si>
  <si>
    <t>流动人口档案（主要为高校毕业生）管理</t>
  </si>
  <si>
    <t>机关事业单位人才引进、公开招聘、公开选调</t>
  </si>
  <si>
    <t>智慧人社办公网络平台（互联网专线）服务采购项目</t>
  </si>
  <si>
    <t>电信服务</t>
  </si>
  <si>
    <t>办公楼物业管理</t>
  </si>
  <si>
    <t>物业管理服务</t>
  </si>
  <si>
    <t>公车平台申请用车服务</t>
  </si>
  <si>
    <t>汽车租赁服务</t>
  </si>
  <si>
    <t>社保基金、就业资金第三方审计</t>
  </si>
  <si>
    <t>其他审计服务</t>
  </si>
  <si>
    <t>固定资产清理服务</t>
  </si>
  <si>
    <t>其他会计服务</t>
  </si>
  <si>
    <t>固定资产年报、内部控制、政府采购报表等填报服务</t>
  </si>
  <si>
    <t>报表编制服务</t>
  </si>
  <si>
    <t>花卉租赁绿化</t>
  </si>
  <si>
    <t>其他农林牧副渔服务</t>
  </si>
  <si>
    <t>临聘人员劳务派遣服务</t>
  </si>
  <si>
    <t>广告制作、单位宣传片服务</t>
  </si>
  <si>
    <t>广告服务</t>
  </si>
  <si>
    <t>文件印刷、公文用纸印刷服务</t>
  </si>
  <si>
    <t>其他印刷服务</t>
  </si>
  <si>
    <t>政策宣传资料印刷服务</t>
  </si>
  <si>
    <t>其他印刷品</t>
  </si>
  <si>
    <t>相关办公软件的运行与维护</t>
  </si>
  <si>
    <t>软件运维服务</t>
  </si>
  <si>
    <t>办公楼日常维修服务</t>
  </si>
  <si>
    <t>房屋修缮</t>
  </si>
  <si>
    <t>电梯维护</t>
  </si>
  <si>
    <t>化粪池疏通改造</t>
  </si>
  <si>
    <t>办公电脑采购</t>
  </si>
  <si>
    <t>台式计算机</t>
  </si>
  <si>
    <t>扫描仪采购</t>
  </si>
  <si>
    <t>扫描仪</t>
  </si>
  <si>
    <t>打印机采购</t>
  </si>
  <si>
    <t>多功能一体机</t>
  </si>
  <si>
    <t>办公用品的采购</t>
  </si>
  <si>
    <t>硒鼓、粉盒</t>
  </si>
  <si>
    <t>纸质文具及办公用品、卫生用纸制品</t>
  </si>
  <si>
    <t>档案盒的采购</t>
  </si>
  <si>
    <t>其他图书档案装具</t>
  </si>
  <si>
    <t>办公家具的采购</t>
  </si>
  <si>
    <t>其他柜类</t>
  </si>
  <si>
    <t>其他沙发类</t>
  </si>
  <si>
    <t>木制床类</t>
  </si>
  <si>
    <t>办公桌椅采购</t>
  </si>
  <si>
    <t>木制台、桌类</t>
  </si>
  <si>
    <t>其他椅凳类</t>
  </si>
  <si>
    <t>活动装备采购</t>
  </si>
  <si>
    <t>普通服装、运动鞋</t>
  </si>
  <si>
    <t>空调采购</t>
  </si>
  <si>
    <t>其他制冷空调设备</t>
  </si>
  <si>
    <t>办公用茶的采购</t>
  </si>
  <si>
    <t>茶叶</t>
  </si>
  <si>
    <t>一次性水杯、卫生用品、清洁用品、消毒用品、办公夹等采购</t>
  </si>
  <si>
    <t>其他办公消耗用品及类似物品</t>
  </si>
  <si>
    <t>笔记本、笔、文具用品的采购</t>
  </si>
  <si>
    <t>文教用品</t>
  </si>
  <si>
    <t>党建、执法书籍采购</t>
  </si>
  <si>
    <t>普通图书</t>
  </si>
  <si>
    <t>防疫物资的采购</t>
  </si>
  <si>
    <t>防疫、防护卫生装备及器具</t>
  </si>
  <si>
    <t>部门公开表13</t>
  </si>
  <si>
    <t>2022年单位项目支出绩效目标申报表</t>
  </si>
  <si>
    <t>单位（专项）
名称</t>
  </si>
  <si>
    <t>支出
方向</t>
  </si>
  <si>
    <t>资金
总额</t>
  </si>
  <si>
    <t>实施期
绩效
目标</t>
  </si>
  <si>
    <t>绩效指标</t>
  </si>
  <si>
    <t>一级指标</t>
  </si>
  <si>
    <t>二级指标</t>
  </si>
  <si>
    <t>三级指标</t>
  </si>
  <si>
    <t>指标值</t>
  </si>
  <si>
    <t>指标值内容</t>
  </si>
  <si>
    <t>评（扣分标准）</t>
  </si>
  <si>
    <t xml:space="preserve"> 度量单位</t>
  </si>
  <si>
    <t>指标值类型</t>
  </si>
  <si>
    <t>备注</t>
  </si>
  <si>
    <t xml:space="preserve">  501001</t>
  </si>
  <si>
    <t xml:space="preserve">  2022年非税征收成本</t>
  </si>
  <si>
    <t>2022年非税征收成本0.33万元</t>
  </si>
  <si>
    <t>成本指标</t>
  </si>
  <si>
    <t>经济成本指标</t>
  </si>
  <si>
    <t>严格按政策规定征收，合理控制征收成本。</t>
  </si>
  <si>
    <t>2022年非税征收成本核定为0.33万元。</t>
  </si>
  <si>
    <t>分</t>
  </si>
  <si>
    <t>＝</t>
  </si>
  <si>
    <t>社会成本指标</t>
  </si>
  <si>
    <t>生态环境成本指标</t>
  </si>
  <si>
    <t>万元GDP能耗持续下降</t>
  </si>
  <si>
    <t>产出指标</t>
  </si>
  <si>
    <t>数量指标</t>
  </si>
  <si>
    <t>在政策规定的范围内实现应收尽收。</t>
  </si>
  <si>
    <t>时效指标</t>
  </si>
  <si>
    <t>质量指标</t>
  </si>
  <si>
    <t>非税征收合理规范，所有非税收入统一上缴财政非税账户。</t>
  </si>
  <si>
    <t>效益指标</t>
  </si>
  <si>
    <t>生态效益指标</t>
  </si>
  <si>
    <t>通过规范非税征收管理，合理控制征收成本，促进自然环境和谐发展。</t>
  </si>
  <si>
    <t>经济效益指标</t>
  </si>
  <si>
    <t>通过规范非税征收管理，合理控制征收成本，促进县域经济高质量发展。</t>
  </si>
  <si>
    <t>社会效益指标</t>
  </si>
  <si>
    <t>通过规范非税征收管理，合理控制征收成本，促进整个社会积极健康发展。</t>
  </si>
  <si>
    <t>满意度指标</t>
  </si>
  <si>
    <t>服务对象满意度指标</t>
  </si>
  <si>
    <t>非税征收对象满意度</t>
  </si>
  <si>
    <t>服务对象满意度达98%以上</t>
  </si>
  <si>
    <t xml:space="preserve">  被征地农民养老保险工作经费</t>
  </si>
  <si>
    <t>被征地农民养老保险工作经费10万</t>
  </si>
  <si>
    <t>继续推进被征地农民社会保障工作，确保被征地农民老有所养。</t>
  </si>
  <si>
    <t>完成被征地农民养老保险工作核定成本10万元。</t>
  </si>
  <si>
    <t>按政策规定的节点完成。</t>
  </si>
  <si>
    <t>严把政策关，将符合条件的被征地农民纳入被征地农民养老保险范畴。</t>
  </si>
  <si>
    <t>对符合政策对被征地农民实现应保尽保，参保率100%。</t>
  </si>
  <si>
    <t>通过保障被征地农民工老有所养，助推县域经济高质量发展</t>
  </si>
  <si>
    <t>通过保障被征地农民工老有所养，助推自然环境和谐发展。</t>
  </si>
  <si>
    <t>通过保障被征地农民工老有所养，助推整个社会积极健康发展。</t>
  </si>
  <si>
    <t>被征地农民满意度98%以上</t>
  </si>
  <si>
    <t xml:space="preserve">  窗口人员补贴</t>
  </si>
  <si>
    <t>窗口人员补贴3.6万</t>
  </si>
  <si>
    <t>规范窗口人员管理，提高办事效率，提升服务水平。</t>
  </si>
  <si>
    <t>通过加强对窗口人员的管理，促进县域经济高质量发展。</t>
  </si>
  <si>
    <t>通过加强对窗口人员的管理，促进我县社会事业积极健康发展。</t>
  </si>
  <si>
    <t>通过加强对窗口人员的管理，促进自然环境和谐发展。</t>
  </si>
  <si>
    <t>窗口人员补助严格按上级文件合理控制。</t>
  </si>
  <si>
    <t>窗口人员补助总成本控制在3.6万元。</t>
  </si>
  <si>
    <t>日常考勤与定期考核、民主评议与窗口办考评</t>
  </si>
  <si>
    <t>通过开展日常考勤与定期考核、民主评议与窗口办考评，确保窗口人员办事效率与服务水平提升。</t>
  </si>
  <si>
    <t>日常考勤与定期考核相结合。</t>
  </si>
  <si>
    <t>按考核计划持续推进。</t>
  </si>
  <si>
    <t xml:space="preserve">  公共就业服务专项经费</t>
  </si>
  <si>
    <t>公共就业服务专项经费20万</t>
  </si>
  <si>
    <t>加强就业创业服务，确保就业总体稳定</t>
  </si>
  <si>
    <t>公共就业服务工工作开展按年度计划进行。</t>
  </si>
  <si>
    <t>公共就业服务工工作开展按年度计划进行</t>
  </si>
  <si>
    <t>确保我县就业整体稳定。</t>
  </si>
  <si>
    <t>按计划推进</t>
  </si>
  <si>
    <t>公共就业服务工作成本控制在20万</t>
  </si>
  <si>
    <t>人均服务成本合理控制</t>
  </si>
  <si>
    <t>通过夯实就业大局“基础石”，助推我县自然环境和谐发展。</t>
  </si>
  <si>
    <t>通过夯实就业大局“基础石”，助推县域经济高质量发展。</t>
  </si>
  <si>
    <t>通过夯实就业大局“基础石”，助推我县社会事业积极健康发展。</t>
  </si>
  <si>
    <t>服务对象满意度98%以上</t>
  </si>
  <si>
    <t xml:space="preserve">  机关基层党组织活动经费</t>
  </si>
  <si>
    <t>机关基层党组织活动经费4万</t>
  </si>
  <si>
    <t>加强县直机关基层党组织建设，规范党建活动经费管理</t>
  </si>
  <si>
    <t>人均活动成本合理控制</t>
  </si>
  <si>
    <t>党建活动开展成本控制在4万元</t>
  </si>
  <si>
    <t>开展党建活动成本控制在4万元</t>
  </si>
  <si>
    <t>通过发挥党员先进作用，促进自然环境和谐发展。</t>
  </si>
  <si>
    <t>通过发挥党员先进作用，促进县域经济高质量发展。</t>
  </si>
  <si>
    <t>通过发挥党员先进作用，促进社会全面发展。</t>
  </si>
  <si>
    <t>开展活动次数按年度计划进行</t>
  </si>
  <si>
    <t>党建活动开展取得实效</t>
  </si>
  <si>
    <t xml:space="preserve">  劳动仲裁、督查工作经费</t>
  </si>
  <si>
    <t>劳动仲裁、督查工作经费7万</t>
  </si>
  <si>
    <t>加强劳动人事争议调解仲裁工作，依法公正处理劳动人事争议。</t>
  </si>
  <si>
    <t>持续推进</t>
  </si>
  <si>
    <t>确保基层调解组织调解能力提升。</t>
  </si>
  <si>
    <t>按年度计划完成培训数量</t>
  </si>
  <si>
    <t>通过依法公正处理劳动人事争议，助推整个社会积极健康发展。</t>
  </si>
  <si>
    <t>通过依法公正处理劳动人事争议，助推县域经济高质量发展。</t>
  </si>
  <si>
    <t>通过依法公正处理劳动人事争议，助推自然环境和谐发展。</t>
  </si>
  <si>
    <t>劳动仲裁督查工作核定经费7万元</t>
  </si>
  <si>
    <t>强化省内金牌劳动人事争议调解组织的调解功能。支持工会组织处理劳动争议。进一步完善调解仲裁办案系统，加强与人民法院的裁审衔接工作，入驻裁审衔接平台。</t>
  </si>
  <si>
    <t>强化调解功能，完善办案系统，入驻裁审衔接平台，核定成本7万元。</t>
  </si>
  <si>
    <t xml:space="preserve">  离退休干部公用经费</t>
  </si>
  <si>
    <t>离退休干部公用经费3万</t>
  </si>
  <si>
    <t>做好服务保障工作，为离退休干部排忧解难</t>
  </si>
  <si>
    <t>离退休干部公用经费核定成本3万元。</t>
  </si>
  <si>
    <t>服务保障到位</t>
  </si>
  <si>
    <t>服务保障率100%</t>
  </si>
  <si>
    <t>通过做好离退体干部的服务和保障工作，助推县域经济高质量发展。</t>
  </si>
  <si>
    <t>通过做好离退体干部的服务和保障工作，助推整个社会积极健康发展。</t>
  </si>
  <si>
    <t>通过做好离退体干部的服务和保障工作，助推自然环境和谐发展。</t>
  </si>
  <si>
    <t xml:space="preserve">  取消政策性收费财力补助</t>
  </si>
  <si>
    <t>取消政策性收费财力补助40万</t>
  </si>
  <si>
    <t>依法依规，科学使用取消政策性收费财力补助资金。</t>
  </si>
  <si>
    <t>按人社部门年度绩效与真抓实干考核标准核定工作量</t>
  </si>
  <si>
    <t>科学合理使用补助资金，确保人社工作开展取得实效。</t>
  </si>
  <si>
    <t>取消政策性财力补助核定成本40万元。</t>
  </si>
  <si>
    <t>通过科学合理使用补助资金，为人社工作开展提质提速，促进整个社会积极健康发展。</t>
  </si>
  <si>
    <t>通过科学合理使用补助资金，为人社工作开展提质提速，促进自然环境和谐发展。</t>
  </si>
  <si>
    <t>通过科学合理使用补助资金，为人社工作开展提质提速，促进县域经济高质量发展。</t>
  </si>
  <si>
    <t xml:space="preserve">  人事档案管理费</t>
  </si>
  <si>
    <t>人事档案管理费5万</t>
  </si>
  <si>
    <t>完成全县事业单位干部档案专项审核全覆盖工作，做好高校毕业生学生档案的接收管理及流动人员档案数字化工作</t>
  </si>
  <si>
    <t>人事档案管理工作核定成本5万元。</t>
  </si>
  <si>
    <t>档案管理数量按当年实际需要核定。</t>
  </si>
  <si>
    <t>人事档案专审覆盖率100%；高校毕业生档案接收率100%，档案信息数字化率100%</t>
  </si>
  <si>
    <t>建立健全流动人员人事档案公共服务体系，更好地服务于人才强国战略和就业优先战略的实施，助推整个社会积极健康发展。</t>
  </si>
  <si>
    <t>建立健全流动人员人事档案公共服务体系，更好地服务于人才强国战略和就业优先战略的实施，助推自然环境和谐发展。</t>
  </si>
  <si>
    <t>建立健全流动人员人事档案公共服务体系，更好地服务于人才强国战略和就业优先战略的实施，助推县域经济高质量发展。</t>
  </si>
  <si>
    <t xml:space="preserve">  三支一扶</t>
  </si>
  <si>
    <t>三支一扶3万</t>
  </si>
  <si>
    <t>为高校毕业生向基层单位落实就业问题提供具体的指导和保障</t>
  </si>
  <si>
    <t>三支一扶工作核定成本3万元</t>
  </si>
  <si>
    <t>做好大学生志愿服务基层工作，为促进农村基层教育、农业、卫生、扶贫等社会事业的发展、建设社会主义新农村和构建社会主义和谐社会做出贡献。</t>
  </si>
  <si>
    <t>促进农村基层教育、农业、卫生、扶贫等社会事业的发展</t>
  </si>
  <si>
    <t>为基层输送优质人才</t>
  </si>
  <si>
    <t>完成年度输送计划</t>
  </si>
  <si>
    <t>通过为基层输送和培养青年人才，引导高校毕业生到基层就业创业，促进自然环境和谐发展。</t>
  </si>
  <si>
    <t>通过为基层输送和培养青年人才，引导高校毕业生到基层就业创业，促进县域经济高质量发展。</t>
  </si>
  <si>
    <t>通过为基层输送和培养青年人才，引导高校毕业生到基层就业创业，促进整个社会积极健康发展。</t>
  </si>
  <si>
    <t xml:space="preserve">  社保基金监督管理及专项整治工作</t>
  </si>
  <si>
    <t>社保基金监督管理及专项整治工作10万</t>
  </si>
  <si>
    <t>着力推进基金风险防控工作，确保社保基金安全平稳运行。</t>
  </si>
  <si>
    <t>社保基金监督管理及专项整治工作核定成本10万元</t>
  </si>
  <si>
    <t>通过加强社保基金风险防控工作，确保基金安全完整，维护社会稳定，从而助推整个社会积极健康发展。</t>
  </si>
  <si>
    <t>通过加强社保基金风险防控工作，确保基金安全完整，助推整个社会积极健康发展。</t>
  </si>
  <si>
    <t>通过加强社保基金风险防控工作，确保基金安全完整，维护社会稳定，从而助推自然环境和谐发展。</t>
  </si>
  <si>
    <t>通过加强社保基金风险防控工作，确保基金安全完整，维护社会稳定，从而助推县域经济高质量发展。</t>
  </si>
  <si>
    <t>社保基金安全完整率100%</t>
  </si>
  <si>
    <t>基金监督管理与专项整治工作量按当年绩效与真抓实干考核标准核定。</t>
  </si>
  <si>
    <t>基金监督管理与专项整治工作量按当年绩效与真抓实干考核 标准核定。</t>
  </si>
  <si>
    <t xml:space="preserve">  拖欠农民工工资保障专项治理工作经费</t>
  </si>
  <si>
    <t>拖欠农民工工资保障专项治理工作经费20万</t>
  </si>
  <si>
    <t>扎实做好保障农民工工资支付工作。进一步推动《保障农民工工资支付条例》落地见效</t>
  </si>
  <si>
    <t>完成上级考核目标</t>
  </si>
  <si>
    <t>按考核节点完成</t>
  </si>
  <si>
    <t>达到上级考核目标任务量</t>
  </si>
  <si>
    <t>健全维权机制，构建和谐劳动关系，营造全社会关心关爱农民工的良好氛围，促进整个社会高质量发展。</t>
  </si>
  <si>
    <t>受理拖欠农民工工资举报投诉，结案率98%以上</t>
  </si>
  <si>
    <t>健全维权机制，构建和谐劳动关系，营造全社会关心关爱农民工的良好氛围，促进县域经济高质量发展。</t>
  </si>
  <si>
    <t>健全维权机制，构建和谐劳动关系，营造全社会关心关爱农民工的良好氛围，促进自然环境和谐发展。</t>
  </si>
  <si>
    <t>拖欠农民工工资保障专项治理工作核定万本20万元</t>
  </si>
  <si>
    <t xml:space="preserve">  以奖代拨基数</t>
  </si>
  <si>
    <t>以奖代拨基数75万</t>
  </si>
  <si>
    <t>坚持“民生为本、人才优先”的工作主线，真抓实干、争先创优</t>
  </si>
  <si>
    <t>以奖代拨核定人社部门经费基数75万元</t>
  </si>
  <si>
    <t>全力打造“为民人社、和谐人社、健康人社、快乐人社”，促进自然环境和谐发展。</t>
  </si>
  <si>
    <t>全力打造“为民人社、和谐人社、健康人社、快乐人社”，助推整个社会积极健康发展。</t>
  </si>
  <si>
    <t>全力打造“为民人社、和谐人社、健康人社、快乐人社”，助推县域经济高质量发展。</t>
  </si>
  <si>
    <t>真抓实干，争先创优</t>
  </si>
  <si>
    <t>达到上级绩效与真抓实干考核目标任务量</t>
  </si>
  <si>
    <t xml:space="preserve">  招聘考试工作经费</t>
  </si>
  <si>
    <t>招聘考试工作经费15万</t>
  </si>
  <si>
    <t>推进标准化面试考场建设，完善人事考试考务管理工作机制，确保全年考试安全无事故。</t>
  </si>
  <si>
    <t>推进建设、完善机制，确保考试安全。</t>
  </si>
  <si>
    <t>按计划完成2022年县直事业单位高层次紧缺人才引进、事业单位公开招聘任务</t>
  </si>
  <si>
    <t>人才引进、公开招聘开展次数按年度计划进行。</t>
  </si>
  <si>
    <t>优化人事人才服务，提升管理服务水平，助推整个社会积极健康发展。</t>
  </si>
  <si>
    <t>优化人事人才服务，提升管理服务水平，助推县域经济高质量发展。</t>
  </si>
  <si>
    <t>优化人事人才服务，提升管理服务水平，助推自然环境和谐发展。</t>
  </si>
  <si>
    <t>人才引进、公开招聘总成本控制在15万元。</t>
  </si>
  <si>
    <t>招聘对象满意度</t>
  </si>
  <si>
    <t>部门公开表14</t>
  </si>
  <si>
    <t>2022年部门整体支出预算绩效目标表</t>
  </si>
  <si>
    <t>年度预算申请</t>
  </si>
  <si>
    <t>整体绩效目标</t>
  </si>
  <si>
    <t>部门整体支出年度绩效目标</t>
  </si>
  <si>
    <t>资金总额</t>
  </si>
  <si>
    <t>按收入性质分</t>
  </si>
  <si>
    <t>按支出性质分</t>
  </si>
  <si>
    <t>政府性基金拨款</t>
  </si>
  <si>
    <t>财政专户管理资金</t>
  </si>
  <si>
    <t>其他资金</t>
  </si>
  <si>
    <t>度量单位</t>
  </si>
  <si>
    <t>指标值说明</t>
  </si>
  <si>
    <t>1、就业创业更有成效；2、社保运行安全平稳；3、人事人才活力迸发；4、劳动关系和谐稳定。</t>
  </si>
  <si>
    <t>重点工作任务完成</t>
  </si>
  <si>
    <t>人社四大版块工作：就业创业、社会保障、人事人才、劳动关系</t>
  </si>
  <si>
    <t>定性</t>
  </si>
  <si>
    <t>持续推进或
圆满完成</t>
  </si>
  <si>
    <t>真抓实干、争先创优</t>
  </si>
  <si>
    <t>履职目标实现</t>
  </si>
  <si>
    <t>绩效考核
真抓实干考核</t>
  </si>
  <si>
    <t>优</t>
  </si>
  <si>
    <t>等次</t>
  </si>
  <si>
    <t>在年度绩效考核与真抓实干考核各类指标中，等级评定全部达优。</t>
  </si>
  <si>
    <t>履职效益</t>
  </si>
  <si>
    <t>节约成本，高质量完成工作。</t>
  </si>
  <si>
    <t>良好</t>
  </si>
  <si>
    <t>全年用有限的经济成本高质量完成工作，等级评定至少良好。</t>
  </si>
  <si>
    <t>满意度</t>
  </si>
  <si>
    <t>人社政务服务好评率</t>
  </si>
  <si>
    <t>定量</t>
  </si>
  <si>
    <t>百分比</t>
  </si>
  <si>
    <t>人社政务服务好评率98%</t>
  </si>
  <si>
    <t>部门公开表15</t>
  </si>
  <si>
    <t>2022年政府购买服务支出预算表</t>
  </si>
  <si>
    <t>预算单位代码</t>
  </si>
  <si>
    <t>预算单位名称</t>
  </si>
  <si>
    <t xml:space="preserve">购买服务项目		 </t>
  </si>
  <si>
    <t xml:space="preserve">资金项目名称   </t>
  </si>
  <si>
    <t xml:space="preserve">购买服务预算金额						 </t>
  </si>
  <si>
    <t>承接主体类别</t>
  </si>
  <si>
    <t>直接受益对象</t>
  </si>
  <si>
    <t>预算绩效目标</t>
  </si>
  <si>
    <t>政府购买服务目录代码</t>
  </si>
  <si>
    <t>政府购买服务目录名称</t>
  </si>
  <si>
    <t>具体项目名称</t>
  </si>
  <si>
    <t xml:space="preserve">合计  </t>
  </si>
  <si>
    <t xml:space="preserve">本级安排				 </t>
  </si>
  <si>
    <t xml:space="preserve">上级财政补助  </t>
  </si>
  <si>
    <t>一般公共预算拨款</t>
  </si>
  <si>
    <t>政府性基金</t>
  </si>
  <si>
    <t>国有资本经营预算</t>
  </si>
  <si>
    <t>A0301</t>
  </si>
  <si>
    <t>政府举办的公益性人才交流活动的组织与实施</t>
  </si>
  <si>
    <t>春风行动、中职生企业现场、重点企业服务月、退捕禁捕渔民专场、退役军人专场招聘会等招聘会</t>
  </si>
  <si>
    <t>人力资源服务公司</t>
  </si>
  <si>
    <t>求职者</t>
  </si>
  <si>
    <t>优化公共就业服务，促进就业。</t>
  </si>
  <si>
    <t>A0302</t>
  </si>
  <si>
    <t>高校毕业生就业指导及公益性招聘活动</t>
  </si>
  <si>
    <t>高校毕业生</t>
  </si>
  <si>
    <t>A0303</t>
  </si>
  <si>
    <t>高校毕业生档案托管服务辅助性管理工作</t>
  </si>
  <si>
    <t>流动人口档案（主要为高校毕业生）管理及信息数字化</t>
  </si>
  <si>
    <t>档案服务公司</t>
  </si>
  <si>
    <t>接收管理服务规范化与档案管理信息化。</t>
  </si>
  <si>
    <t>A0304</t>
  </si>
  <si>
    <t>政府委托的其他公共人才服务</t>
  </si>
  <si>
    <t>人才考试测评公司</t>
  </si>
  <si>
    <t>机关事业单位</t>
  </si>
  <si>
    <t>完善我县人事人才考试机制，为我县引进（招录或选调）优质人才。</t>
  </si>
  <si>
    <t>E0203</t>
  </si>
  <si>
    <t>办公区域物业服务</t>
  </si>
  <si>
    <t>物业管理公司</t>
  </si>
  <si>
    <t>干职工</t>
  </si>
  <si>
    <t>全面保障机关安全及清洁卫生。</t>
  </si>
  <si>
    <t>E0204</t>
  </si>
  <si>
    <t>公务用车服务</t>
  </si>
  <si>
    <t>公车平台申请租车费用</t>
  </si>
  <si>
    <t>汽车租赁公司</t>
  </si>
  <si>
    <t>确保全局干职工开展工作时的用车需求。</t>
  </si>
  <si>
    <t>E1407</t>
  </si>
  <si>
    <t>其他委托的审计服务</t>
  </si>
  <si>
    <t>会计师事务所</t>
  </si>
  <si>
    <t>参保（或受益)单位或群众</t>
  </si>
  <si>
    <t>确保我县社保基金与就业资金安全完整。</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</si>
</sst>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
  </numFmts>
  <fonts count="36">
    <font>
      <sz val="11"/>
      <color indexed="8"/>
      <name val="宋体"/>
      <charset val="1"/>
      <scheme val="minor"/>
    </font>
    <font>
      <sz val="9"/>
      <name val="SimSun"/>
      <charset val="134"/>
    </font>
    <font>
      <b/>
      <sz val="19"/>
      <name val="SimSun"/>
      <charset val="134"/>
    </font>
    <font>
      <b/>
      <sz val="11"/>
      <name val="SimSun"/>
      <charset val="134"/>
    </font>
    <font>
      <b/>
      <sz val="9"/>
      <name val="SimSun"/>
      <charset val="134"/>
    </font>
    <font>
      <sz val="10"/>
      <name val="微软雅黑"/>
      <charset val="134"/>
    </font>
    <font>
      <sz val="8"/>
      <name val="微软雅黑"/>
      <charset val="134"/>
    </font>
    <font>
      <sz val="10"/>
      <color indexed="8"/>
      <name val="宋体"/>
      <charset val="134"/>
      <scheme val="minor"/>
    </font>
    <font>
      <b/>
      <sz val="16"/>
      <name val="SimSun"/>
      <charset val="134"/>
    </font>
    <font>
      <b/>
      <sz val="17"/>
      <name val="SimSun"/>
      <charset val="134"/>
    </font>
    <font>
      <sz val="10"/>
      <name val="宋体"/>
      <charset val="134"/>
    </font>
    <font>
      <sz val="10"/>
      <name val="SimSun"/>
      <charset val="134"/>
    </font>
    <font>
      <sz val="9"/>
      <color indexed="8"/>
      <name val="宋体"/>
      <charset val="134"/>
      <scheme val="minor"/>
    </font>
    <font>
      <b/>
      <sz val="10"/>
      <name val="SimSun"/>
      <charset val="134"/>
    </font>
    <font>
      <sz val="9"/>
      <name val="宋体"/>
      <charset val="134"/>
    </font>
    <font>
      <b/>
      <sz val="27"/>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6"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7"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6"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7" borderId="8"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9" applyNumberFormat="0" applyFill="0" applyAlignment="0" applyProtection="0">
      <alignment vertical="center"/>
    </xf>
    <xf numFmtId="0" fontId="20" fillId="9" borderId="0" applyNumberFormat="0" applyBorder="0" applyAlignment="0" applyProtection="0">
      <alignment vertical="center"/>
    </xf>
    <xf numFmtId="0" fontId="23" fillId="0" borderId="10" applyNumberFormat="0" applyFill="0" applyAlignment="0" applyProtection="0">
      <alignment vertical="center"/>
    </xf>
    <xf numFmtId="0" fontId="20" fillId="10" borderId="0" applyNumberFormat="0" applyBorder="0" applyAlignment="0" applyProtection="0">
      <alignment vertical="center"/>
    </xf>
    <xf numFmtId="0" fontId="29" fillId="11" borderId="11" applyNumberFormat="0" applyAlignment="0" applyProtection="0">
      <alignment vertical="center"/>
    </xf>
    <xf numFmtId="0" fontId="30" fillId="11" borderId="7" applyNumberFormat="0" applyAlignment="0" applyProtection="0">
      <alignment vertical="center"/>
    </xf>
    <xf numFmtId="0" fontId="31" fillId="12" borderId="12"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cellStyleXfs>
  <cellXfs count="92">
    <xf numFmtId="0" fontId="0" fillId="0" borderId="0" xfId="0" applyFont="1">
      <alignment vertical="center"/>
    </xf>
    <xf numFmtId="0" fontId="1" fillId="0" borderId="0" xfId="0" applyFont="1" applyFill="1" applyBorder="1" applyAlignment="1">
      <alignment vertical="center" wrapText="1"/>
    </xf>
    <xf numFmtId="0" fontId="0"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4" fontId="4" fillId="0" borderId="2" xfId="0" applyNumberFormat="1" applyFont="1" applyFill="1" applyBorder="1" applyAlignment="1">
      <alignment vertical="center" wrapText="1"/>
    </xf>
    <xf numFmtId="176" fontId="4" fillId="0" borderId="2" xfId="0" applyNumberFormat="1" applyFont="1" applyFill="1" applyBorder="1" applyAlignment="1">
      <alignment vertical="center" wrapText="1"/>
    </xf>
    <xf numFmtId="0" fontId="1" fillId="0" borderId="3"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right" vertical="center"/>
    </xf>
    <xf numFmtId="0" fontId="0" fillId="0" borderId="3" xfId="0" applyFont="1" applyFill="1" applyBorder="1">
      <alignment vertical="center"/>
    </xf>
    <xf numFmtId="176" fontId="6" fillId="0" borderId="3" xfId="0" applyNumberFormat="1" applyFont="1" applyFill="1" applyBorder="1" applyAlignment="1">
      <alignment horizontal="right" vertical="center"/>
    </xf>
    <xf numFmtId="0" fontId="4" fillId="0" borderId="3" xfId="0" applyFont="1" applyFill="1" applyBorder="1" applyAlignment="1">
      <alignment horizontal="center" vertical="center" wrapText="1"/>
    </xf>
    <xf numFmtId="0" fontId="7" fillId="0" borderId="3" xfId="0" applyFont="1" applyFill="1" applyBorder="1">
      <alignment vertical="center"/>
    </xf>
    <xf numFmtId="0" fontId="4" fillId="0" borderId="0" xfId="0" applyFont="1" applyFill="1" applyBorder="1" applyAlignment="1">
      <alignment horizontal="right" vertical="center" wrapText="1"/>
    </xf>
    <xf numFmtId="4" fontId="4"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4" fontId="1" fillId="0" borderId="3" xfId="0" applyNumberFormat="1" applyFont="1" applyFill="1" applyBorder="1" applyAlignment="1">
      <alignment vertical="center" wrapText="1"/>
    </xf>
    <xf numFmtId="0" fontId="0" fillId="0" borderId="3" xfId="0" applyFont="1" applyBorder="1">
      <alignment vertical="center"/>
    </xf>
    <xf numFmtId="0" fontId="1" fillId="0" borderId="0" xfId="0" applyFont="1" applyBorder="1" applyAlignment="1">
      <alignment vertical="center" wrapText="1"/>
    </xf>
    <xf numFmtId="0" fontId="8" fillId="0" borderId="0" xfId="0" applyFont="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vertical="center" wrapText="1"/>
    </xf>
    <xf numFmtId="4" fontId="1" fillId="0" borderId="1" xfId="0" applyNumberFormat="1" applyFont="1" applyBorder="1" applyAlignment="1">
      <alignment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4" fillId="0" borderId="0" xfId="0" applyFont="1" applyBorder="1" applyAlignment="1">
      <alignment horizontal="right" vertical="center" wrapText="1"/>
    </xf>
    <xf numFmtId="0" fontId="4" fillId="0" borderId="1" xfId="0" applyFont="1" applyFill="1" applyBorder="1" applyAlignment="1">
      <alignment vertical="center" wrapText="1"/>
    </xf>
    <xf numFmtId="4" fontId="4" fillId="0" borderId="1" xfId="0" applyNumberFormat="1" applyFont="1" applyFill="1" applyBorder="1" applyAlignment="1">
      <alignment vertical="center" wrapText="1"/>
    </xf>
    <xf numFmtId="0" fontId="1" fillId="0" borderId="1" xfId="0" applyFont="1" applyFill="1" applyBorder="1" applyAlignment="1">
      <alignment vertical="center" wrapText="1"/>
    </xf>
    <xf numFmtId="4" fontId="1" fillId="0" borderId="1" xfId="0" applyNumberFormat="1" applyFont="1" applyFill="1" applyBorder="1" applyAlignment="1">
      <alignment vertical="center" wrapText="1"/>
    </xf>
    <xf numFmtId="9" fontId="1" fillId="0" borderId="1" xfId="0" applyNumberFormat="1" applyFont="1" applyFill="1" applyBorder="1" applyAlignment="1">
      <alignment vertical="center" wrapText="1"/>
    </xf>
    <xf numFmtId="31" fontId="1" fillId="0" borderId="1" xfId="0" applyNumberFormat="1" applyFont="1" applyFill="1" applyBorder="1" applyAlignment="1">
      <alignment horizontal="center" vertical="center" wrapText="1"/>
    </xf>
    <xf numFmtId="4" fontId="0" fillId="0" borderId="0" xfId="0" applyNumberFormat="1" applyFont="1">
      <alignment vertical="center"/>
    </xf>
    <xf numFmtId="0" fontId="0" fillId="0" borderId="0" xfId="0"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0" fontId="1" fillId="0" borderId="0" xfId="0" applyFont="1" applyFill="1" applyBorder="1" applyAlignment="1">
      <alignment vertical="center" wrapText="1"/>
    </xf>
    <xf numFmtId="0" fontId="9" fillId="0" borderId="0" xfId="0" applyFont="1" applyFill="1" applyAlignment="1">
      <alignment horizontal="center" vertical="center" wrapText="1"/>
    </xf>
    <xf numFmtId="0" fontId="4"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4" fillId="0" borderId="3" xfId="0" applyFont="1" applyFill="1" applyBorder="1" applyAlignment="1">
      <alignment vertical="center" wrapText="1"/>
    </xf>
    <xf numFmtId="177" fontId="4" fillId="0" borderId="3" xfId="0" applyNumberFormat="1" applyFont="1" applyFill="1" applyBorder="1" applyAlignment="1">
      <alignment horizontal="right" vertical="center" wrapText="1"/>
    </xf>
    <xf numFmtId="0" fontId="11" fillId="0" borderId="3" xfId="0"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0" fillId="0" borderId="0" xfId="0" applyFill="1">
      <alignment vertical="center"/>
    </xf>
    <xf numFmtId="0" fontId="0" fillId="0" borderId="0" xfId="0" applyFill="1" applyAlignment="1">
      <alignment horizontal="center" vertical="center"/>
    </xf>
    <xf numFmtId="177" fontId="1" fillId="0" borderId="3" xfId="0" applyNumberFormat="1" applyFont="1" applyFill="1" applyBorder="1" applyAlignment="1">
      <alignment horizontal="right" vertical="center" wrapText="1"/>
    </xf>
    <xf numFmtId="0" fontId="0" fillId="0" borderId="3" xfId="0" applyFont="1" applyFill="1" applyBorder="1">
      <alignment vertical="center"/>
    </xf>
    <xf numFmtId="0" fontId="0" fillId="0" borderId="3" xfId="0" applyFont="1" applyFill="1" applyBorder="1">
      <alignment vertical="center"/>
    </xf>
    <xf numFmtId="4" fontId="0" fillId="0" borderId="3" xfId="0" applyNumberFormat="1" applyFont="1" applyFill="1" applyBorder="1">
      <alignment vertical="center"/>
    </xf>
    <xf numFmtId="0" fontId="1" fillId="0" borderId="0" xfId="0" applyFont="1" applyFill="1" applyBorder="1" applyAlignment="1">
      <alignment horizontal="right" vertical="center" wrapText="1"/>
    </xf>
    <xf numFmtId="0" fontId="1" fillId="0" borderId="3" xfId="0" applyFont="1" applyFill="1" applyBorder="1" applyAlignment="1">
      <alignment vertical="center" wrapText="1"/>
    </xf>
    <xf numFmtId="0" fontId="4" fillId="0" borderId="3" xfId="0" applyFont="1" applyFill="1" applyBorder="1" applyAlignment="1">
      <alignment horizontal="center" vertical="center" wrapText="1"/>
    </xf>
    <xf numFmtId="0" fontId="1" fillId="0" borderId="0" xfId="0" applyFont="1" applyBorder="1" applyAlignment="1">
      <alignment horizontal="left" vertical="center" wrapText="1"/>
    </xf>
    <xf numFmtId="0" fontId="4" fillId="0" borderId="0" xfId="0" applyFont="1" applyBorder="1" applyAlignment="1">
      <alignment horizontal="center" vertical="center" wrapText="1"/>
    </xf>
    <xf numFmtId="0" fontId="9" fillId="0" borderId="0" xfId="0" applyFont="1" applyAlignment="1">
      <alignment horizontal="center" vertical="center" wrapText="1"/>
    </xf>
    <xf numFmtId="0" fontId="4" fillId="0" borderId="0" xfId="0" applyFont="1" applyBorder="1" applyAlignment="1">
      <alignment vertical="center" wrapText="1"/>
    </xf>
    <xf numFmtId="0" fontId="1" fillId="0" borderId="0" xfId="0" applyFont="1" applyBorder="1" applyAlignment="1">
      <alignment horizontal="right" vertical="center" wrapText="1"/>
    </xf>
    <xf numFmtId="0" fontId="4"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4" fillId="0" borderId="1" xfId="0" applyFont="1" applyBorder="1" applyAlignment="1">
      <alignment vertical="center" wrapText="1"/>
    </xf>
    <xf numFmtId="177" fontId="4" fillId="0" borderId="1" xfId="0" applyNumberFormat="1" applyFont="1" applyBorder="1" applyAlignment="1">
      <alignment horizontal="righ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1" fillId="0" borderId="1" xfId="0" applyFont="1" applyBorder="1" applyAlignment="1">
      <alignment horizontal="left" vertical="center" wrapText="1"/>
    </xf>
    <xf numFmtId="177" fontId="1" fillId="0" borderId="1" xfId="0" applyNumberFormat="1" applyFont="1" applyBorder="1" applyAlignment="1">
      <alignment horizontal="right" vertical="center" wrapText="1"/>
    </xf>
    <xf numFmtId="0" fontId="2" fillId="0" borderId="0" xfId="0" applyFont="1" applyBorder="1" applyAlignment="1">
      <alignment horizontal="center" vertical="center" wrapText="1"/>
    </xf>
    <xf numFmtId="0" fontId="3" fillId="0" borderId="0" xfId="0" applyFont="1" applyBorder="1" applyAlignment="1">
      <alignment horizontal="right" vertical="center" wrapText="1"/>
    </xf>
    <xf numFmtId="0" fontId="13" fillId="0" borderId="1" xfId="0" applyFont="1" applyBorder="1" applyAlignment="1">
      <alignment horizontal="center" vertical="center" wrapText="1"/>
    </xf>
    <xf numFmtId="4" fontId="1" fillId="0" borderId="1" xfId="0" applyNumberFormat="1" applyFont="1" applyBorder="1" applyAlignment="1">
      <alignment horizontal="right" vertical="center" wrapText="1"/>
    </xf>
    <xf numFmtId="4" fontId="4" fillId="0" borderId="1" xfId="0" applyNumberFormat="1" applyFont="1" applyBorder="1" applyAlignment="1">
      <alignment vertical="center" wrapText="1"/>
    </xf>
    <xf numFmtId="49" fontId="14" fillId="0" borderId="3" xfId="0" applyNumberFormat="1" applyFont="1" applyFill="1" applyBorder="1" applyAlignment="1" applyProtection="1">
      <alignment vertical="center" wrapText="1"/>
    </xf>
    <xf numFmtId="0" fontId="9" fillId="0" borderId="0" xfId="0" applyFont="1" applyBorder="1" applyAlignment="1">
      <alignment horizontal="center" vertical="center" wrapText="1"/>
    </xf>
    <xf numFmtId="0" fontId="2" fillId="0" borderId="0" xfId="0" applyFont="1" applyAlignment="1">
      <alignment horizontal="center" vertical="center" wrapText="1"/>
    </xf>
    <xf numFmtId="0" fontId="15" fillId="0" borderId="0" xfId="0" applyFont="1" applyBorder="1" applyAlignment="1">
      <alignment horizontal="center" vertical="center" wrapText="1"/>
    </xf>
    <xf numFmtId="0" fontId="9" fillId="0" borderId="0"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tabSelected="1" workbookViewId="0">
      <selection activeCell="A2" sqref="A2:F2"/>
    </sheetView>
  </sheetViews>
  <sheetFormatPr defaultColWidth="10" defaultRowHeight="13.5" outlineLevelRow="4" outlineLevelCol="5"/>
  <cols>
    <col min="1" max="1" width="18.775" customWidth="1"/>
    <col min="2" max="2" width="20.3333333333333" customWidth="1"/>
    <col min="3" max="3" width="19.6666666666667" customWidth="1"/>
    <col min="4" max="4" width="42.1083333333333" customWidth="1"/>
    <col min="5" max="5" width="12.6666666666667" customWidth="1"/>
    <col min="6" max="6" width="14.4416666666667" customWidth="1"/>
    <col min="7" max="7" width="9.775" customWidth="1"/>
  </cols>
  <sheetData>
    <row r="1" ht="58.65" customHeight="1" spans="1:1">
      <c r="A1" s="23"/>
    </row>
    <row r="2" ht="62.1" customHeight="1" spans="1:6">
      <c r="A2" s="90" t="s">
        <v>0</v>
      </c>
      <c r="B2" s="90"/>
      <c r="C2" s="90"/>
      <c r="D2" s="90"/>
      <c r="E2" s="90"/>
      <c r="F2" s="90"/>
    </row>
    <row r="3" ht="25.95" customHeight="1"/>
    <row r="4" ht="24.9" customHeight="1"/>
    <row r="5" ht="48.45" customHeight="1" spans="1:6">
      <c r="A5" s="91"/>
      <c r="B5" s="91"/>
      <c r="C5" s="91" t="s">
        <v>1</v>
      </c>
      <c r="D5" s="91" t="s">
        <v>2</v>
      </c>
      <c r="E5" s="91"/>
      <c r="F5" s="91"/>
    </row>
  </sheetData>
  <mergeCells count="2">
    <mergeCell ref="A2:F2"/>
    <mergeCell ref="D5:E5"/>
  </mergeCells>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A2" sqref="A2:G2"/>
    </sheetView>
  </sheetViews>
  <sheetFormatPr defaultColWidth="10" defaultRowHeight="13.5" outlineLevelCol="6"/>
  <cols>
    <col min="1" max="3" width="6.88333333333333" customWidth="1"/>
    <col min="4" max="4" width="29.6666666666667" customWidth="1"/>
    <col min="5" max="5" width="9.775" customWidth="1"/>
    <col min="6" max="7" width="15.6666666666667" customWidth="1"/>
    <col min="8" max="8" width="9.775" customWidth="1"/>
  </cols>
  <sheetData>
    <row r="1" ht="16.35" customHeight="1" spans="1:3">
      <c r="A1" s="23" t="s">
        <v>219</v>
      </c>
      <c r="B1" s="23"/>
      <c r="C1" s="23"/>
    </row>
    <row r="2" ht="32.85" customHeight="1" spans="1:7">
      <c r="A2" s="70" t="s">
        <v>220</v>
      </c>
      <c r="B2" s="70"/>
      <c r="C2" s="70"/>
      <c r="D2" s="70"/>
      <c r="E2" s="70"/>
      <c r="F2" s="70"/>
      <c r="G2" s="70"/>
    </row>
    <row r="3" ht="24.9" customHeight="1" spans="1:7">
      <c r="A3" s="71" t="s">
        <v>5</v>
      </c>
      <c r="B3" s="71"/>
      <c r="C3" s="71"/>
      <c r="D3" s="71"/>
      <c r="E3" s="71"/>
      <c r="F3" s="23"/>
      <c r="G3" s="72" t="s">
        <v>6</v>
      </c>
    </row>
    <row r="4" ht="19.95" customHeight="1" spans="1:7">
      <c r="A4" s="26" t="s">
        <v>111</v>
      </c>
      <c r="B4" s="26"/>
      <c r="C4" s="26"/>
      <c r="D4" s="26" t="s">
        <v>112</v>
      </c>
      <c r="E4" s="26" t="s">
        <v>105</v>
      </c>
      <c r="F4" s="26"/>
      <c r="G4" s="26" t="s">
        <v>105</v>
      </c>
    </row>
    <row r="5" ht="34.5" customHeight="1" spans="1:7">
      <c r="A5" s="26"/>
      <c r="B5" s="26"/>
      <c r="C5" s="26"/>
      <c r="D5" s="26"/>
      <c r="E5" s="26" t="s">
        <v>104</v>
      </c>
      <c r="F5" s="26" t="s">
        <v>113</v>
      </c>
      <c r="G5" s="26" t="s">
        <v>114</v>
      </c>
    </row>
    <row r="6" ht="19.5" customHeight="1" spans="1:7">
      <c r="A6" s="73"/>
      <c r="B6" s="74"/>
      <c r="C6" s="75"/>
      <c r="D6" s="76" t="s">
        <v>104</v>
      </c>
      <c r="E6" s="77">
        <v>787.268407</v>
      </c>
      <c r="F6" s="77">
        <v>571.338407</v>
      </c>
      <c r="G6" s="77">
        <v>215.93</v>
      </c>
    </row>
    <row r="7" ht="19.5" customHeight="1" spans="1:7">
      <c r="A7" s="78" t="s">
        <v>115</v>
      </c>
      <c r="B7" s="78"/>
      <c r="C7" s="78"/>
      <c r="D7" s="79" t="s">
        <v>116</v>
      </c>
      <c r="E7" s="77">
        <v>725.046595</v>
      </c>
      <c r="F7" s="77">
        <v>509.116595</v>
      </c>
      <c r="G7" s="77">
        <v>215.93</v>
      </c>
    </row>
    <row r="8" ht="19.5" customHeight="1" spans="1:7">
      <c r="A8" s="76" t="s">
        <v>117</v>
      </c>
      <c r="B8" s="76"/>
      <c r="C8" s="76"/>
      <c r="D8" s="71" t="s">
        <v>118</v>
      </c>
      <c r="E8" s="77">
        <v>669.6259</v>
      </c>
      <c r="F8" s="77">
        <v>453.6959</v>
      </c>
      <c r="G8" s="77">
        <v>215.93</v>
      </c>
    </row>
    <row r="9" ht="19.5" customHeight="1" spans="1:7">
      <c r="A9" s="80" t="s">
        <v>213</v>
      </c>
      <c r="B9" s="80"/>
      <c r="C9" s="80"/>
      <c r="D9" s="80" t="s">
        <v>120</v>
      </c>
      <c r="E9" s="81">
        <v>669.6259</v>
      </c>
      <c r="F9" s="81">
        <v>453.6959</v>
      </c>
      <c r="G9" s="81">
        <v>215.93</v>
      </c>
    </row>
    <row r="10" ht="19.5" customHeight="1" spans="1:7">
      <c r="A10" s="76" t="s">
        <v>121</v>
      </c>
      <c r="B10" s="76"/>
      <c r="C10" s="76"/>
      <c r="D10" s="71" t="s">
        <v>122</v>
      </c>
      <c r="E10" s="77">
        <v>2.484</v>
      </c>
      <c r="F10" s="77">
        <v>2.484</v>
      </c>
      <c r="G10" s="77">
        <v>0</v>
      </c>
    </row>
    <row r="11" ht="19.5" customHeight="1" spans="1:7">
      <c r="A11" s="80" t="s">
        <v>215</v>
      </c>
      <c r="B11" s="80"/>
      <c r="C11" s="80"/>
      <c r="D11" s="80" t="s">
        <v>124</v>
      </c>
      <c r="E11" s="81">
        <v>2.484</v>
      </c>
      <c r="F11" s="81">
        <v>2.484</v>
      </c>
      <c r="G11" s="81"/>
    </row>
    <row r="12" ht="19.5" customHeight="1" spans="1:7">
      <c r="A12" s="76" t="s">
        <v>125</v>
      </c>
      <c r="B12" s="76"/>
      <c r="C12" s="76"/>
      <c r="D12" s="71" t="s">
        <v>126</v>
      </c>
      <c r="E12" s="77">
        <v>48.399264</v>
      </c>
      <c r="F12" s="77">
        <v>48.399264</v>
      </c>
      <c r="G12" s="77">
        <v>0</v>
      </c>
    </row>
    <row r="13" ht="24.9" customHeight="1" spans="1:7">
      <c r="A13" s="80" t="s">
        <v>214</v>
      </c>
      <c r="B13" s="80"/>
      <c r="C13" s="80"/>
      <c r="D13" s="80" t="s">
        <v>128</v>
      </c>
      <c r="E13" s="81">
        <v>48.399264</v>
      </c>
      <c r="F13" s="81">
        <v>48.399264</v>
      </c>
      <c r="G13" s="81"/>
    </row>
    <row r="14" ht="19.5" customHeight="1" spans="1:7">
      <c r="A14" s="76" t="s">
        <v>129</v>
      </c>
      <c r="B14" s="76"/>
      <c r="C14" s="76"/>
      <c r="D14" s="71" t="s">
        <v>130</v>
      </c>
      <c r="E14" s="77">
        <v>4.537431</v>
      </c>
      <c r="F14" s="77">
        <v>4.537431</v>
      </c>
      <c r="G14" s="77">
        <v>0</v>
      </c>
    </row>
    <row r="15" ht="19.5" customHeight="1" spans="1:7">
      <c r="A15" s="80" t="s">
        <v>216</v>
      </c>
      <c r="B15" s="80"/>
      <c r="C15" s="80"/>
      <c r="D15" s="80" t="s">
        <v>132</v>
      </c>
      <c r="E15" s="81">
        <v>4.537431</v>
      </c>
      <c r="F15" s="81">
        <v>4.537431</v>
      </c>
      <c r="G15" s="81"/>
    </row>
    <row r="16" ht="19.5" customHeight="1" spans="1:7">
      <c r="A16" s="78" t="s">
        <v>133</v>
      </c>
      <c r="B16" s="78"/>
      <c r="C16" s="78"/>
      <c r="D16" s="79" t="s">
        <v>134</v>
      </c>
      <c r="E16" s="77">
        <v>25.922364</v>
      </c>
      <c r="F16" s="77">
        <v>25.922364</v>
      </c>
      <c r="G16" s="77">
        <v>0</v>
      </c>
    </row>
    <row r="17" ht="19.5" customHeight="1" spans="1:7">
      <c r="A17" s="76" t="s">
        <v>135</v>
      </c>
      <c r="B17" s="76"/>
      <c r="C17" s="76"/>
      <c r="D17" s="71" t="s">
        <v>136</v>
      </c>
      <c r="E17" s="77">
        <v>25.922364</v>
      </c>
      <c r="F17" s="77">
        <v>25.922364</v>
      </c>
      <c r="G17" s="77">
        <v>0</v>
      </c>
    </row>
    <row r="18" ht="19.5" customHeight="1" spans="1:7">
      <c r="A18" s="80" t="s">
        <v>217</v>
      </c>
      <c r="B18" s="80"/>
      <c r="C18" s="80"/>
      <c r="D18" s="80" t="s">
        <v>138</v>
      </c>
      <c r="E18" s="81">
        <v>25.922364</v>
      </c>
      <c r="F18" s="81">
        <v>25.922364</v>
      </c>
      <c r="G18" s="81"/>
    </row>
    <row r="19" ht="19.5" customHeight="1" spans="1:7">
      <c r="A19" s="78" t="s">
        <v>139</v>
      </c>
      <c r="B19" s="78"/>
      <c r="C19" s="78"/>
      <c r="D19" s="79" t="s">
        <v>140</v>
      </c>
      <c r="E19" s="77">
        <v>36.299448</v>
      </c>
      <c r="F19" s="77">
        <v>36.299448</v>
      </c>
      <c r="G19" s="77">
        <v>0</v>
      </c>
    </row>
    <row r="20" ht="19.5" customHeight="1" spans="1:7">
      <c r="A20" s="76" t="s">
        <v>141</v>
      </c>
      <c r="B20" s="76"/>
      <c r="C20" s="76"/>
      <c r="D20" s="71" t="s">
        <v>142</v>
      </c>
      <c r="E20" s="77">
        <v>36.299448</v>
      </c>
      <c r="F20" s="77">
        <v>36.299448</v>
      </c>
      <c r="G20" s="77">
        <v>0</v>
      </c>
    </row>
    <row r="21" ht="19.5" customHeight="1" spans="1:7">
      <c r="A21" s="80" t="s">
        <v>218</v>
      </c>
      <c r="B21" s="80"/>
      <c r="C21" s="80"/>
      <c r="D21" s="80" t="s">
        <v>52</v>
      </c>
      <c r="E21" s="81">
        <v>36.299448</v>
      </c>
      <c r="F21" s="81">
        <v>36.299448</v>
      </c>
      <c r="G21" s="81"/>
    </row>
  </sheetData>
  <mergeCells count="21">
    <mergeCell ref="A1:C1"/>
    <mergeCell ref="A2:G2"/>
    <mergeCell ref="A3:E3"/>
    <mergeCell ref="E4:F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D4:D5"/>
    <mergeCell ref="A4:C5"/>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14"/>
  <sheetViews>
    <sheetView workbookViewId="0">
      <selection activeCell="A2" sqref="A2:BN2"/>
    </sheetView>
  </sheetViews>
  <sheetFormatPr defaultColWidth="10" defaultRowHeight="13.5"/>
  <cols>
    <col min="1" max="1" width="9.775" customWidth="1"/>
    <col min="2" max="2" width="28.4416666666667" customWidth="1"/>
    <col min="3" max="67" width="9.775" customWidth="1"/>
  </cols>
  <sheetData>
    <row r="1" ht="16.35" customHeight="1" spans="1:66">
      <c r="A1" s="68" t="s">
        <v>221</v>
      </c>
      <c r="B1" s="68"/>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row>
    <row r="2" ht="54.6" customHeight="1" spans="1:66">
      <c r="A2" s="70" t="s">
        <v>222</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row>
    <row r="3" ht="21.6" customHeight="1" spans="1:66">
      <c r="A3" s="71" t="s">
        <v>5</v>
      </c>
      <c r="B3" s="71"/>
      <c r="C3" s="71"/>
      <c r="D3" s="71"/>
      <c r="E3" s="71"/>
      <c r="BJ3" s="32"/>
      <c r="BK3" s="32"/>
      <c r="BL3" s="32"/>
      <c r="BM3" s="32"/>
      <c r="BN3" s="32"/>
    </row>
    <row r="4" ht="25.95" customHeight="1" spans="1:66">
      <c r="A4" s="26" t="s">
        <v>223</v>
      </c>
      <c r="B4" s="26" t="s">
        <v>224</v>
      </c>
      <c r="C4" s="26" t="s">
        <v>225</v>
      </c>
      <c r="D4" s="26" t="s">
        <v>226</v>
      </c>
      <c r="E4" s="26"/>
      <c r="F4" s="26"/>
      <c r="G4" s="26"/>
      <c r="H4" s="26" t="s">
        <v>226</v>
      </c>
      <c r="I4" s="26" t="s">
        <v>227</v>
      </c>
      <c r="J4" s="26"/>
      <c r="K4" s="26"/>
      <c r="L4" s="26"/>
      <c r="M4" s="26"/>
      <c r="N4" s="26"/>
      <c r="O4" s="26"/>
      <c r="P4" s="26"/>
      <c r="Q4" s="26" t="s">
        <v>227</v>
      </c>
      <c r="R4" s="26"/>
      <c r="S4" s="26"/>
      <c r="T4" s="26" t="s">
        <v>228</v>
      </c>
      <c r="U4" s="26"/>
      <c r="V4" s="26"/>
      <c r="W4" s="26"/>
      <c r="X4" s="26"/>
      <c r="Y4" s="26"/>
      <c r="Z4" s="26" t="s">
        <v>228</v>
      </c>
      <c r="AA4" s="26"/>
      <c r="AB4" s="26" t="s">
        <v>229</v>
      </c>
      <c r="AC4" s="26"/>
      <c r="AD4" s="26"/>
      <c r="AE4" s="26"/>
      <c r="AF4" s="26"/>
      <c r="AG4" s="26"/>
      <c r="AH4" s="26"/>
      <c r="AI4" s="26" t="s">
        <v>230</v>
      </c>
      <c r="AJ4" s="26"/>
      <c r="AK4" s="26"/>
      <c r="AL4" s="26"/>
      <c r="AM4" s="26" t="s">
        <v>231</v>
      </c>
      <c r="AN4" s="26"/>
      <c r="AO4" s="26" t="s">
        <v>232</v>
      </c>
      <c r="AP4" s="26"/>
      <c r="AQ4" s="26"/>
      <c r="AR4" s="26" t="s">
        <v>232</v>
      </c>
      <c r="AS4" s="26" t="s">
        <v>233</v>
      </c>
      <c r="AT4" s="26"/>
      <c r="AU4" s="26"/>
      <c r="AV4" s="26" t="s">
        <v>178</v>
      </c>
      <c r="AW4" s="26"/>
      <c r="AX4" s="26"/>
      <c r="AY4" s="26"/>
      <c r="AZ4" s="26"/>
      <c r="BA4" s="26" t="s">
        <v>178</v>
      </c>
      <c r="BB4" s="26" t="s">
        <v>234</v>
      </c>
      <c r="BC4" s="26"/>
      <c r="BD4" s="26"/>
      <c r="BE4" s="26" t="s">
        <v>235</v>
      </c>
      <c r="BF4" s="26"/>
      <c r="BG4" s="26"/>
      <c r="BH4" s="26"/>
      <c r="BI4" s="26"/>
      <c r="BJ4" s="26" t="s">
        <v>236</v>
      </c>
      <c r="BK4" s="26"/>
      <c r="BL4" s="26"/>
      <c r="BM4" s="26"/>
      <c r="BN4" s="26"/>
    </row>
    <row r="5" ht="50.1" customHeight="1" spans="1:66">
      <c r="A5" s="26"/>
      <c r="B5" s="26"/>
      <c r="C5" s="26"/>
      <c r="D5" s="26" t="s">
        <v>237</v>
      </c>
      <c r="E5" s="26" t="s">
        <v>238</v>
      </c>
      <c r="F5" s="26" t="s">
        <v>239</v>
      </c>
      <c r="G5" s="26" t="s">
        <v>240</v>
      </c>
      <c r="H5" s="26" t="s">
        <v>241</v>
      </c>
      <c r="I5" s="26" t="s">
        <v>237</v>
      </c>
      <c r="J5" s="26" t="s">
        <v>242</v>
      </c>
      <c r="K5" s="26" t="s">
        <v>243</v>
      </c>
      <c r="L5" s="26" t="s">
        <v>244</v>
      </c>
      <c r="M5" s="26" t="s">
        <v>245</v>
      </c>
      <c r="N5" s="26" t="s">
        <v>246</v>
      </c>
      <c r="O5" s="26" t="s">
        <v>191</v>
      </c>
      <c r="P5" s="26" t="s">
        <v>247</v>
      </c>
      <c r="Q5" s="26" t="s">
        <v>248</v>
      </c>
      <c r="R5" s="26" t="s">
        <v>249</v>
      </c>
      <c r="S5" s="26" t="s">
        <v>250</v>
      </c>
      <c r="T5" s="26" t="s">
        <v>237</v>
      </c>
      <c r="U5" s="26" t="s">
        <v>251</v>
      </c>
      <c r="V5" s="26" t="s">
        <v>252</v>
      </c>
      <c r="W5" s="26" t="s">
        <v>253</v>
      </c>
      <c r="X5" s="26" t="s">
        <v>254</v>
      </c>
      <c r="Y5" s="26" t="s">
        <v>255</v>
      </c>
      <c r="Z5" s="26" t="s">
        <v>256</v>
      </c>
      <c r="AA5" s="26" t="s">
        <v>257</v>
      </c>
      <c r="AB5" s="26" t="s">
        <v>237</v>
      </c>
      <c r="AC5" s="26" t="s">
        <v>251</v>
      </c>
      <c r="AD5" s="26" t="s">
        <v>252</v>
      </c>
      <c r="AE5" s="26" t="s">
        <v>253</v>
      </c>
      <c r="AF5" s="26" t="s">
        <v>255</v>
      </c>
      <c r="AG5" s="26" t="s">
        <v>256</v>
      </c>
      <c r="AH5" s="26" t="s">
        <v>257</v>
      </c>
      <c r="AI5" s="26" t="s">
        <v>237</v>
      </c>
      <c r="AJ5" s="26" t="s">
        <v>150</v>
      </c>
      <c r="AK5" s="26" t="s">
        <v>170</v>
      </c>
      <c r="AL5" s="26" t="s">
        <v>258</v>
      </c>
      <c r="AM5" s="26" t="s">
        <v>259</v>
      </c>
      <c r="AN5" s="26" t="s">
        <v>260</v>
      </c>
      <c r="AO5" s="26" t="s">
        <v>237</v>
      </c>
      <c r="AP5" s="26" t="s">
        <v>261</v>
      </c>
      <c r="AQ5" s="26" t="s">
        <v>262</v>
      </c>
      <c r="AR5" s="26" t="s">
        <v>263</v>
      </c>
      <c r="AS5" s="26" t="s">
        <v>237</v>
      </c>
      <c r="AT5" s="26" t="s">
        <v>264</v>
      </c>
      <c r="AU5" s="26" t="s">
        <v>265</v>
      </c>
      <c r="AV5" s="26" t="s">
        <v>237</v>
      </c>
      <c r="AW5" s="26" t="s">
        <v>266</v>
      </c>
      <c r="AX5" s="26" t="s">
        <v>267</v>
      </c>
      <c r="AY5" s="26" t="s">
        <v>268</v>
      </c>
      <c r="AZ5" s="26" t="s">
        <v>269</v>
      </c>
      <c r="BA5" s="26" t="s">
        <v>270</v>
      </c>
      <c r="BB5" s="26" t="s">
        <v>237</v>
      </c>
      <c r="BC5" s="26" t="s">
        <v>271</v>
      </c>
      <c r="BD5" s="26" t="s">
        <v>272</v>
      </c>
      <c r="BE5" s="26" t="s">
        <v>237</v>
      </c>
      <c r="BF5" s="26" t="s">
        <v>273</v>
      </c>
      <c r="BG5" s="26" t="s">
        <v>274</v>
      </c>
      <c r="BH5" s="26" t="s">
        <v>275</v>
      </c>
      <c r="BI5" s="26" t="s">
        <v>276</v>
      </c>
      <c r="BJ5" s="26" t="s">
        <v>237</v>
      </c>
      <c r="BK5" s="26" t="s">
        <v>277</v>
      </c>
      <c r="BL5" s="26" t="s">
        <v>278</v>
      </c>
      <c r="BM5" s="26" t="s">
        <v>279</v>
      </c>
      <c r="BN5" s="26" t="s">
        <v>236</v>
      </c>
    </row>
    <row r="6" ht="16.35" customHeight="1" spans="1:66">
      <c r="A6" s="30" t="s">
        <v>148</v>
      </c>
      <c r="B6" s="30" t="s">
        <v>148</v>
      </c>
      <c r="C6" s="30">
        <v>1</v>
      </c>
      <c r="D6" s="30">
        <v>2</v>
      </c>
      <c r="E6" s="30">
        <v>3</v>
      </c>
      <c r="F6" s="30">
        <v>4</v>
      </c>
      <c r="G6" s="30">
        <v>5</v>
      </c>
      <c r="H6" s="30">
        <v>6</v>
      </c>
      <c r="I6" s="30">
        <v>7</v>
      </c>
      <c r="J6" s="30">
        <v>8</v>
      </c>
      <c r="K6" s="30">
        <v>9</v>
      </c>
      <c r="L6" s="30">
        <v>10</v>
      </c>
      <c r="M6" s="30">
        <v>11</v>
      </c>
      <c r="N6" s="30">
        <v>12</v>
      </c>
      <c r="O6" s="30">
        <v>13</v>
      </c>
      <c r="P6" s="30">
        <v>14</v>
      </c>
      <c r="Q6" s="30">
        <v>15</v>
      </c>
      <c r="R6" s="30">
        <v>16</v>
      </c>
      <c r="S6" s="30">
        <v>17</v>
      </c>
      <c r="T6" s="30">
        <v>18</v>
      </c>
      <c r="U6" s="30">
        <v>19</v>
      </c>
      <c r="V6" s="30">
        <v>20</v>
      </c>
      <c r="W6" s="30">
        <v>21</v>
      </c>
      <c r="X6" s="30">
        <v>22</v>
      </c>
      <c r="Y6" s="30">
        <v>23</v>
      </c>
      <c r="Z6" s="30">
        <v>24</v>
      </c>
      <c r="AA6" s="30">
        <v>25</v>
      </c>
      <c r="AB6" s="30">
        <v>26</v>
      </c>
      <c r="AC6" s="30">
        <v>27</v>
      </c>
      <c r="AD6" s="30">
        <v>28</v>
      </c>
      <c r="AE6" s="30">
        <v>29</v>
      </c>
      <c r="AF6" s="30">
        <v>30</v>
      </c>
      <c r="AG6" s="30">
        <v>31</v>
      </c>
      <c r="AH6" s="30">
        <v>32</v>
      </c>
      <c r="AI6" s="30">
        <v>33</v>
      </c>
      <c r="AJ6" s="30">
        <v>34</v>
      </c>
      <c r="AK6" s="30">
        <v>35</v>
      </c>
      <c r="AL6" s="30">
        <v>36</v>
      </c>
      <c r="AM6" s="30">
        <v>37</v>
      </c>
      <c r="AN6" s="30">
        <v>38</v>
      </c>
      <c r="AO6" s="30">
        <v>39</v>
      </c>
      <c r="AP6" s="30">
        <v>40</v>
      </c>
      <c r="AQ6" s="30">
        <v>41</v>
      </c>
      <c r="AR6" s="30">
        <v>42</v>
      </c>
      <c r="AS6" s="30">
        <v>43</v>
      </c>
      <c r="AT6" s="30">
        <v>44</v>
      </c>
      <c r="AU6" s="30">
        <v>45</v>
      </c>
      <c r="AV6" s="30">
        <v>46</v>
      </c>
      <c r="AW6" s="30">
        <v>47</v>
      </c>
      <c r="AX6" s="30">
        <v>48</v>
      </c>
      <c r="AY6" s="30">
        <v>49</v>
      </c>
      <c r="AZ6" s="30">
        <v>50</v>
      </c>
      <c r="BA6" s="30">
        <v>51</v>
      </c>
      <c r="BB6" s="30">
        <v>52</v>
      </c>
      <c r="BC6" s="30">
        <v>53</v>
      </c>
      <c r="BD6" s="30">
        <v>54</v>
      </c>
      <c r="BE6" s="30">
        <v>55</v>
      </c>
      <c r="BF6" s="30">
        <v>56</v>
      </c>
      <c r="BG6" s="30">
        <v>57</v>
      </c>
      <c r="BH6" s="30">
        <v>58</v>
      </c>
      <c r="BI6" s="30">
        <v>59</v>
      </c>
      <c r="BJ6" s="30">
        <v>60</v>
      </c>
      <c r="BK6" s="30">
        <v>61</v>
      </c>
      <c r="BL6" s="30">
        <v>62</v>
      </c>
      <c r="BM6" s="30">
        <v>63</v>
      </c>
      <c r="BN6" s="30">
        <v>64</v>
      </c>
    </row>
    <row r="7" ht="26.1" customHeight="1" spans="1:66">
      <c r="A7" s="27"/>
      <c r="B7" s="27" t="s">
        <v>104</v>
      </c>
      <c r="C7" s="28">
        <v>787.268407</v>
      </c>
      <c r="D7" s="28">
        <v>458.881267</v>
      </c>
      <c r="E7" s="28">
        <v>302.4954</v>
      </c>
      <c r="F7" s="28">
        <v>71.086419</v>
      </c>
      <c r="G7" s="28">
        <v>36.299448</v>
      </c>
      <c r="H7" s="28">
        <v>49</v>
      </c>
      <c r="I7" s="28">
        <v>284.7705</v>
      </c>
      <c r="J7" s="28">
        <v>2.94</v>
      </c>
      <c r="K7" s="28"/>
      <c r="L7" s="28"/>
      <c r="M7" s="28"/>
      <c r="N7" s="28"/>
      <c r="O7" s="28">
        <v>16.9005</v>
      </c>
      <c r="P7" s="28"/>
      <c r="Q7" s="28"/>
      <c r="R7" s="28"/>
      <c r="S7" s="28">
        <v>264.93</v>
      </c>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v>43.61664</v>
      </c>
      <c r="AW7" s="28">
        <v>10.25664</v>
      </c>
      <c r="AX7" s="28"/>
      <c r="AY7" s="28"/>
      <c r="AZ7" s="28"/>
      <c r="BA7" s="28">
        <v>33.36</v>
      </c>
      <c r="BB7" s="28"/>
      <c r="BC7" s="28"/>
      <c r="BD7" s="28"/>
      <c r="BE7" s="28"/>
      <c r="BF7" s="28"/>
      <c r="BG7" s="28"/>
      <c r="BH7" s="28"/>
      <c r="BI7" s="28"/>
      <c r="BJ7" s="28"/>
      <c r="BK7" s="28"/>
      <c r="BL7" s="28"/>
      <c r="BM7" s="28"/>
      <c r="BN7" s="28"/>
    </row>
    <row r="8" ht="26.1" customHeight="1" spans="1:66">
      <c r="A8" s="27" t="s">
        <v>280</v>
      </c>
      <c r="B8" s="27" t="s">
        <v>195</v>
      </c>
      <c r="C8" s="28">
        <v>787.268407</v>
      </c>
      <c r="D8" s="28">
        <v>458.881267</v>
      </c>
      <c r="E8" s="28">
        <v>302.4954</v>
      </c>
      <c r="F8" s="28">
        <v>71.086419</v>
      </c>
      <c r="G8" s="28">
        <v>36.299448</v>
      </c>
      <c r="H8" s="28">
        <v>49</v>
      </c>
      <c r="I8" s="28">
        <v>284.7705</v>
      </c>
      <c r="J8" s="28">
        <v>2.94</v>
      </c>
      <c r="K8" s="28"/>
      <c r="L8" s="28"/>
      <c r="M8" s="28"/>
      <c r="N8" s="28"/>
      <c r="O8" s="28">
        <v>16.9005</v>
      </c>
      <c r="P8" s="28"/>
      <c r="Q8" s="28"/>
      <c r="R8" s="28"/>
      <c r="S8" s="28">
        <v>264.93</v>
      </c>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v>43.61664</v>
      </c>
      <c r="AW8" s="28">
        <v>10.25664</v>
      </c>
      <c r="AX8" s="28"/>
      <c r="AY8" s="28"/>
      <c r="AZ8" s="28"/>
      <c r="BA8" s="28">
        <v>33.36</v>
      </c>
      <c r="BB8" s="28"/>
      <c r="BC8" s="28"/>
      <c r="BD8" s="28"/>
      <c r="BE8" s="28"/>
      <c r="BF8" s="28"/>
      <c r="BG8" s="28"/>
      <c r="BH8" s="28"/>
      <c r="BI8" s="28"/>
      <c r="BJ8" s="28"/>
      <c r="BK8" s="28"/>
      <c r="BL8" s="28"/>
      <c r="BM8" s="28"/>
      <c r="BN8" s="28"/>
    </row>
    <row r="9" ht="26.1" customHeight="1" spans="1:66">
      <c r="A9" s="27" t="s">
        <v>281</v>
      </c>
      <c r="B9" s="27" t="s">
        <v>282</v>
      </c>
      <c r="C9" s="28">
        <v>669.6259</v>
      </c>
      <c r="D9" s="28">
        <v>351.4954</v>
      </c>
      <c r="E9" s="28">
        <v>302.4954</v>
      </c>
      <c r="F9" s="28"/>
      <c r="G9" s="28"/>
      <c r="H9" s="28">
        <v>49</v>
      </c>
      <c r="I9" s="28">
        <v>284.7705</v>
      </c>
      <c r="J9" s="28">
        <v>2.94</v>
      </c>
      <c r="K9" s="28"/>
      <c r="L9" s="28"/>
      <c r="M9" s="28"/>
      <c r="N9" s="28"/>
      <c r="O9" s="28">
        <v>16.9005</v>
      </c>
      <c r="P9" s="28"/>
      <c r="Q9" s="28"/>
      <c r="R9" s="28"/>
      <c r="S9" s="28">
        <v>264.93</v>
      </c>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v>33.36</v>
      </c>
      <c r="AW9" s="28"/>
      <c r="AX9" s="28"/>
      <c r="AY9" s="28"/>
      <c r="AZ9" s="28"/>
      <c r="BA9" s="28">
        <v>33.36</v>
      </c>
      <c r="BB9" s="28"/>
      <c r="BC9" s="28"/>
      <c r="BD9" s="28"/>
      <c r="BE9" s="28"/>
      <c r="BF9" s="28"/>
      <c r="BG9" s="28"/>
      <c r="BH9" s="28"/>
      <c r="BI9" s="28"/>
      <c r="BJ9" s="28"/>
      <c r="BK9" s="28"/>
      <c r="BL9" s="28"/>
      <c r="BM9" s="28"/>
      <c r="BN9" s="28"/>
    </row>
    <row r="10" ht="26.1" customHeight="1" spans="1:66">
      <c r="A10" s="27" t="s">
        <v>283</v>
      </c>
      <c r="B10" s="27" t="s">
        <v>284</v>
      </c>
      <c r="C10" s="28">
        <v>2.484</v>
      </c>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v>2.484</v>
      </c>
      <c r="AW10" s="28">
        <v>2.484</v>
      </c>
      <c r="AX10" s="28"/>
      <c r="AY10" s="28"/>
      <c r="AZ10" s="28"/>
      <c r="BA10" s="28"/>
      <c r="BB10" s="28"/>
      <c r="BC10" s="28"/>
      <c r="BD10" s="28"/>
      <c r="BE10" s="28"/>
      <c r="BF10" s="28"/>
      <c r="BG10" s="28"/>
      <c r="BH10" s="28"/>
      <c r="BI10" s="28"/>
      <c r="BJ10" s="28"/>
      <c r="BK10" s="28"/>
      <c r="BL10" s="28"/>
      <c r="BM10" s="28"/>
      <c r="BN10" s="28"/>
    </row>
    <row r="11" ht="26.1" customHeight="1" spans="1:66">
      <c r="A11" s="27" t="s">
        <v>285</v>
      </c>
      <c r="B11" s="27" t="s">
        <v>286</v>
      </c>
      <c r="C11" s="28">
        <v>25.922364</v>
      </c>
      <c r="D11" s="28">
        <v>18.149724</v>
      </c>
      <c r="E11" s="28"/>
      <c r="F11" s="28">
        <v>18.149724</v>
      </c>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v>7.77264</v>
      </c>
      <c r="AW11" s="28">
        <v>7.77264</v>
      </c>
      <c r="AX11" s="28"/>
      <c r="AY11" s="28"/>
      <c r="AZ11" s="28"/>
      <c r="BA11" s="28"/>
      <c r="BB11" s="28"/>
      <c r="BC11" s="28"/>
      <c r="BD11" s="28"/>
      <c r="BE11" s="28"/>
      <c r="BF11" s="28"/>
      <c r="BG11" s="28"/>
      <c r="BH11" s="28"/>
      <c r="BI11" s="28"/>
      <c r="BJ11" s="28"/>
      <c r="BK11" s="28"/>
      <c r="BL11" s="28"/>
      <c r="BM11" s="28"/>
      <c r="BN11" s="28"/>
    </row>
    <row r="12" ht="26.1" customHeight="1" spans="1:66">
      <c r="A12" s="27" t="s">
        <v>287</v>
      </c>
      <c r="B12" s="27" t="s">
        <v>288</v>
      </c>
      <c r="C12" s="28">
        <v>48.399264</v>
      </c>
      <c r="D12" s="28">
        <v>48.399264</v>
      </c>
      <c r="E12" s="28"/>
      <c r="F12" s="28">
        <v>48.399264</v>
      </c>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row>
    <row r="13" ht="26.1" customHeight="1" spans="1:66">
      <c r="A13" s="27" t="s">
        <v>289</v>
      </c>
      <c r="B13" s="27" t="s">
        <v>130</v>
      </c>
      <c r="C13" s="28">
        <v>4.537431</v>
      </c>
      <c r="D13" s="28">
        <v>4.537431</v>
      </c>
      <c r="E13" s="28"/>
      <c r="F13" s="28">
        <v>4.537431</v>
      </c>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row>
    <row r="14" ht="26.1" customHeight="1" spans="1:66">
      <c r="A14" s="27" t="s">
        <v>290</v>
      </c>
      <c r="B14" s="27" t="s">
        <v>166</v>
      </c>
      <c r="C14" s="28">
        <v>36.299448</v>
      </c>
      <c r="D14" s="28">
        <v>36.299448</v>
      </c>
      <c r="E14" s="28"/>
      <c r="F14" s="28"/>
      <c r="G14" s="28">
        <v>36.299448</v>
      </c>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row>
  </sheetData>
  <mergeCells count="21">
    <mergeCell ref="A1:B1"/>
    <mergeCell ref="A2:BN2"/>
    <mergeCell ref="A3:E3"/>
    <mergeCell ref="BJ3:BN3"/>
    <mergeCell ref="D4:G4"/>
    <mergeCell ref="I4:P4"/>
    <mergeCell ref="Q4:S4"/>
    <mergeCell ref="T4:Y4"/>
    <mergeCell ref="Z4:AA4"/>
    <mergeCell ref="AB4:AH4"/>
    <mergeCell ref="AI4:AL4"/>
    <mergeCell ref="AM4:AN4"/>
    <mergeCell ref="AO4:AQ4"/>
    <mergeCell ref="AS4:AU4"/>
    <mergeCell ref="AV4:AZ4"/>
    <mergeCell ref="BB4:BD4"/>
    <mergeCell ref="BE4:BI4"/>
    <mergeCell ref="BJ4:BN4"/>
    <mergeCell ref="A4:A5"/>
    <mergeCell ref="B4:B5"/>
    <mergeCell ref="C4:C5"/>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14"/>
  <sheetViews>
    <sheetView workbookViewId="0">
      <selection activeCell="A2" sqref="A2:BN2"/>
    </sheetView>
  </sheetViews>
  <sheetFormatPr defaultColWidth="10" defaultRowHeight="13.5"/>
  <cols>
    <col min="1" max="1" width="9.775" customWidth="1"/>
    <col min="2" max="2" width="28.4416666666667" customWidth="1"/>
    <col min="3" max="67" width="9.775" customWidth="1"/>
  </cols>
  <sheetData>
    <row r="1" ht="16.35" customHeight="1" spans="1:66">
      <c r="A1" s="68" t="s">
        <v>291</v>
      </c>
      <c r="B1" s="68"/>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row>
    <row r="2" ht="54.6" customHeight="1" spans="1:66">
      <c r="A2" s="70" t="s">
        <v>292</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row>
    <row r="3" ht="22.35" customHeight="1" spans="1:66">
      <c r="A3" s="71" t="s">
        <v>5</v>
      </c>
      <c r="B3" s="71"/>
      <c r="C3" s="71"/>
      <c r="D3" s="71"/>
      <c r="E3" s="71"/>
      <c r="BJ3" s="32" t="s">
        <v>6</v>
      </c>
      <c r="BK3" s="32"/>
      <c r="BL3" s="32"/>
      <c r="BM3" s="32"/>
      <c r="BN3" s="32"/>
    </row>
    <row r="4" ht="25.95" customHeight="1" spans="1:66">
      <c r="A4" s="26" t="s">
        <v>223</v>
      </c>
      <c r="B4" s="26" t="s">
        <v>224</v>
      </c>
      <c r="C4" s="26" t="s">
        <v>225</v>
      </c>
      <c r="D4" s="26" t="s">
        <v>226</v>
      </c>
      <c r="E4" s="26"/>
      <c r="F4" s="26"/>
      <c r="G4" s="26"/>
      <c r="H4" s="26" t="s">
        <v>226</v>
      </c>
      <c r="I4" s="26" t="s">
        <v>227</v>
      </c>
      <c r="J4" s="26"/>
      <c r="K4" s="26"/>
      <c r="L4" s="26"/>
      <c r="M4" s="26"/>
      <c r="N4" s="26"/>
      <c r="O4" s="26"/>
      <c r="P4" s="26"/>
      <c r="Q4" s="26" t="s">
        <v>227</v>
      </c>
      <c r="R4" s="26"/>
      <c r="S4" s="26"/>
      <c r="T4" s="26" t="s">
        <v>228</v>
      </c>
      <c r="U4" s="26"/>
      <c r="V4" s="26"/>
      <c r="W4" s="26"/>
      <c r="X4" s="26"/>
      <c r="Y4" s="26"/>
      <c r="Z4" s="26" t="s">
        <v>228</v>
      </c>
      <c r="AA4" s="26"/>
      <c r="AB4" s="26" t="s">
        <v>229</v>
      </c>
      <c r="AC4" s="26"/>
      <c r="AD4" s="26"/>
      <c r="AE4" s="26"/>
      <c r="AF4" s="26"/>
      <c r="AG4" s="26"/>
      <c r="AH4" s="26"/>
      <c r="AI4" s="26" t="s">
        <v>230</v>
      </c>
      <c r="AJ4" s="26"/>
      <c r="AK4" s="26"/>
      <c r="AL4" s="26"/>
      <c r="AM4" s="26" t="s">
        <v>231</v>
      </c>
      <c r="AN4" s="26"/>
      <c r="AO4" s="26" t="s">
        <v>232</v>
      </c>
      <c r="AP4" s="26"/>
      <c r="AQ4" s="26"/>
      <c r="AR4" s="26" t="s">
        <v>232</v>
      </c>
      <c r="AS4" s="26" t="s">
        <v>233</v>
      </c>
      <c r="AT4" s="26"/>
      <c r="AU4" s="26"/>
      <c r="AV4" s="26" t="s">
        <v>178</v>
      </c>
      <c r="AW4" s="26"/>
      <c r="AX4" s="26"/>
      <c r="AY4" s="26"/>
      <c r="AZ4" s="26"/>
      <c r="BA4" s="26" t="s">
        <v>178</v>
      </c>
      <c r="BB4" s="26" t="s">
        <v>234</v>
      </c>
      <c r="BC4" s="26"/>
      <c r="BD4" s="26"/>
      <c r="BE4" s="26" t="s">
        <v>235</v>
      </c>
      <c r="BF4" s="26"/>
      <c r="BG4" s="26"/>
      <c r="BH4" s="26"/>
      <c r="BI4" s="26"/>
      <c r="BJ4" s="26" t="s">
        <v>236</v>
      </c>
      <c r="BK4" s="26"/>
      <c r="BL4" s="26"/>
      <c r="BM4" s="26"/>
      <c r="BN4" s="26"/>
    </row>
    <row r="5" ht="50.1" customHeight="1" spans="1:66">
      <c r="A5" s="26"/>
      <c r="B5" s="26"/>
      <c r="C5" s="26"/>
      <c r="D5" s="26" t="s">
        <v>237</v>
      </c>
      <c r="E5" s="26" t="s">
        <v>238</v>
      </c>
      <c r="F5" s="26" t="s">
        <v>239</v>
      </c>
      <c r="G5" s="26" t="s">
        <v>240</v>
      </c>
      <c r="H5" s="26" t="s">
        <v>241</v>
      </c>
      <c r="I5" s="26" t="s">
        <v>237</v>
      </c>
      <c r="J5" s="26" t="s">
        <v>242</v>
      </c>
      <c r="K5" s="26" t="s">
        <v>243</v>
      </c>
      <c r="L5" s="26" t="s">
        <v>244</v>
      </c>
      <c r="M5" s="26" t="s">
        <v>245</v>
      </c>
      <c r="N5" s="26" t="s">
        <v>246</v>
      </c>
      <c r="O5" s="26" t="s">
        <v>191</v>
      </c>
      <c r="P5" s="26" t="s">
        <v>247</v>
      </c>
      <c r="Q5" s="26" t="s">
        <v>248</v>
      </c>
      <c r="R5" s="26" t="s">
        <v>249</v>
      </c>
      <c r="S5" s="26" t="s">
        <v>250</v>
      </c>
      <c r="T5" s="26" t="s">
        <v>237</v>
      </c>
      <c r="U5" s="26" t="s">
        <v>251</v>
      </c>
      <c r="V5" s="26" t="s">
        <v>252</v>
      </c>
      <c r="W5" s="26" t="s">
        <v>253</v>
      </c>
      <c r="X5" s="26" t="s">
        <v>254</v>
      </c>
      <c r="Y5" s="26" t="s">
        <v>255</v>
      </c>
      <c r="Z5" s="26" t="s">
        <v>256</v>
      </c>
      <c r="AA5" s="26" t="s">
        <v>257</v>
      </c>
      <c r="AB5" s="26" t="s">
        <v>237</v>
      </c>
      <c r="AC5" s="26" t="s">
        <v>251</v>
      </c>
      <c r="AD5" s="26" t="s">
        <v>252</v>
      </c>
      <c r="AE5" s="26" t="s">
        <v>253</v>
      </c>
      <c r="AF5" s="26" t="s">
        <v>255</v>
      </c>
      <c r="AG5" s="26" t="s">
        <v>256</v>
      </c>
      <c r="AH5" s="26" t="s">
        <v>257</v>
      </c>
      <c r="AI5" s="26" t="s">
        <v>237</v>
      </c>
      <c r="AJ5" s="26" t="s">
        <v>150</v>
      </c>
      <c r="AK5" s="26" t="s">
        <v>170</v>
      </c>
      <c r="AL5" s="26" t="s">
        <v>258</v>
      </c>
      <c r="AM5" s="26" t="s">
        <v>259</v>
      </c>
      <c r="AN5" s="26" t="s">
        <v>260</v>
      </c>
      <c r="AO5" s="26" t="s">
        <v>237</v>
      </c>
      <c r="AP5" s="26" t="s">
        <v>261</v>
      </c>
      <c r="AQ5" s="26" t="s">
        <v>262</v>
      </c>
      <c r="AR5" s="26" t="s">
        <v>263</v>
      </c>
      <c r="AS5" s="26" t="s">
        <v>237</v>
      </c>
      <c r="AT5" s="26" t="s">
        <v>264</v>
      </c>
      <c r="AU5" s="26" t="s">
        <v>265</v>
      </c>
      <c r="AV5" s="26" t="s">
        <v>237</v>
      </c>
      <c r="AW5" s="26" t="s">
        <v>266</v>
      </c>
      <c r="AX5" s="26" t="s">
        <v>267</v>
      </c>
      <c r="AY5" s="26" t="s">
        <v>268</v>
      </c>
      <c r="AZ5" s="26" t="s">
        <v>269</v>
      </c>
      <c r="BA5" s="26" t="s">
        <v>270</v>
      </c>
      <c r="BB5" s="26" t="s">
        <v>237</v>
      </c>
      <c r="BC5" s="26" t="s">
        <v>271</v>
      </c>
      <c r="BD5" s="26" t="s">
        <v>272</v>
      </c>
      <c r="BE5" s="26" t="s">
        <v>237</v>
      </c>
      <c r="BF5" s="26" t="s">
        <v>273</v>
      </c>
      <c r="BG5" s="26" t="s">
        <v>274</v>
      </c>
      <c r="BH5" s="26" t="s">
        <v>275</v>
      </c>
      <c r="BI5" s="26" t="s">
        <v>276</v>
      </c>
      <c r="BJ5" s="26" t="s">
        <v>237</v>
      </c>
      <c r="BK5" s="26" t="s">
        <v>277</v>
      </c>
      <c r="BL5" s="26" t="s">
        <v>278</v>
      </c>
      <c r="BM5" s="26" t="s">
        <v>279</v>
      </c>
      <c r="BN5" s="26" t="s">
        <v>236</v>
      </c>
    </row>
    <row r="6" ht="16.35" customHeight="1" spans="1:66">
      <c r="A6" s="30" t="s">
        <v>148</v>
      </c>
      <c r="B6" s="30" t="s">
        <v>148</v>
      </c>
      <c r="C6" s="30">
        <v>1</v>
      </c>
      <c r="D6" s="30">
        <v>2</v>
      </c>
      <c r="E6" s="30">
        <v>3</v>
      </c>
      <c r="F6" s="30">
        <v>4</v>
      </c>
      <c r="G6" s="30">
        <v>5</v>
      </c>
      <c r="H6" s="30">
        <v>6</v>
      </c>
      <c r="I6" s="30">
        <v>7</v>
      </c>
      <c r="J6" s="30">
        <v>8</v>
      </c>
      <c r="K6" s="30">
        <v>9</v>
      </c>
      <c r="L6" s="30">
        <v>10</v>
      </c>
      <c r="M6" s="30">
        <v>11</v>
      </c>
      <c r="N6" s="30">
        <v>12</v>
      </c>
      <c r="O6" s="30">
        <v>13</v>
      </c>
      <c r="P6" s="30">
        <v>14</v>
      </c>
      <c r="Q6" s="30">
        <v>15</v>
      </c>
      <c r="R6" s="30">
        <v>16</v>
      </c>
      <c r="S6" s="30">
        <v>17</v>
      </c>
      <c r="T6" s="30">
        <v>18</v>
      </c>
      <c r="U6" s="30">
        <v>19</v>
      </c>
      <c r="V6" s="30">
        <v>20</v>
      </c>
      <c r="W6" s="30">
        <v>21</v>
      </c>
      <c r="X6" s="30">
        <v>22</v>
      </c>
      <c r="Y6" s="30">
        <v>23</v>
      </c>
      <c r="Z6" s="30">
        <v>24</v>
      </c>
      <c r="AA6" s="30">
        <v>25</v>
      </c>
      <c r="AB6" s="30">
        <v>26</v>
      </c>
      <c r="AC6" s="30">
        <v>27</v>
      </c>
      <c r="AD6" s="30">
        <v>28</v>
      </c>
      <c r="AE6" s="30">
        <v>29</v>
      </c>
      <c r="AF6" s="30">
        <v>30</v>
      </c>
      <c r="AG6" s="30">
        <v>31</v>
      </c>
      <c r="AH6" s="30">
        <v>32</v>
      </c>
      <c r="AI6" s="30">
        <v>33</v>
      </c>
      <c r="AJ6" s="30">
        <v>34</v>
      </c>
      <c r="AK6" s="30">
        <v>35</v>
      </c>
      <c r="AL6" s="30">
        <v>36</v>
      </c>
      <c r="AM6" s="30">
        <v>37</v>
      </c>
      <c r="AN6" s="30">
        <v>38</v>
      </c>
      <c r="AO6" s="30">
        <v>39</v>
      </c>
      <c r="AP6" s="30">
        <v>40</v>
      </c>
      <c r="AQ6" s="30">
        <v>41</v>
      </c>
      <c r="AR6" s="30">
        <v>42</v>
      </c>
      <c r="AS6" s="30">
        <v>43</v>
      </c>
      <c r="AT6" s="30">
        <v>44</v>
      </c>
      <c r="AU6" s="30">
        <v>45</v>
      </c>
      <c r="AV6" s="30">
        <v>46</v>
      </c>
      <c r="AW6" s="30">
        <v>47</v>
      </c>
      <c r="AX6" s="30">
        <v>48</v>
      </c>
      <c r="AY6" s="30">
        <v>49</v>
      </c>
      <c r="AZ6" s="30">
        <v>50</v>
      </c>
      <c r="BA6" s="30">
        <v>51</v>
      </c>
      <c r="BB6" s="30">
        <v>52</v>
      </c>
      <c r="BC6" s="30">
        <v>53</v>
      </c>
      <c r="BD6" s="30">
        <v>54</v>
      </c>
      <c r="BE6" s="30">
        <v>55</v>
      </c>
      <c r="BF6" s="30">
        <v>56</v>
      </c>
      <c r="BG6" s="30">
        <v>57</v>
      </c>
      <c r="BH6" s="30">
        <v>58</v>
      </c>
      <c r="BI6" s="30">
        <v>59</v>
      </c>
      <c r="BJ6" s="30">
        <v>60</v>
      </c>
      <c r="BK6" s="30">
        <v>61</v>
      </c>
      <c r="BL6" s="30">
        <v>62</v>
      </c>
      <c r="BM6" s="30">
        <v>63</v>
      </c>
      <c r="BN6" s="30">
        <v>64</v>
      </c>
    </row>
    <row r="7" ht="26.1" customHeight="1" spans="1:66">
      <c r="A7" s="27"/>
      <c r="B7" s="27" t="s">
        <v>104</v>
      </c>
      <c r="C7" s="28">
        <v>787.268407</v>
      </c>
      <c r="D7" s="28">
        <v>458.881267</v>
      </c>
      <c r="E7" s="28">
        <v>302.4954</v>
      </c>
      <c r="F7" s="28">
        <v>71.086419</v>
      </c>
      <c r="G7" s="28">
        <v>36.299448</v>
      </c>
      <c r="H7" s="28">
        <v>49</v>
      </c>
      <c r="I7" s="28">
        <v>284.7705</v>
      </c>
      <c r="J7" s="28">
        <v>2.94</v>
      </c>
      <c r="K7" s="28"/>
      <c r="L7" s="28"/>
      <c r="M7" s="28"/>
      <c r="N7" s="28"/>
      <c r="O7" s="28">
        <v>16.9005</v>
      </c>
      <c r="P7" s="28"/>
      <c r="Q7" s="28"/>
      <c r="R7" s="28"/>
      <c r="S7" s="28">
        <v>264.93</v>
      </c>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v>43.61664</v>
      </c>
      <c r="AW7" s="28">
        <v>10.25664</v>
      </c>
      <c r="AX7" s="28"/>
      <c r="AY7" s="28"/>
      <c r="AZ7" s="28"/>
      <c r="BA7" s="28">
        <v>33.36</v>
      </c>
      <c r="BB7" s="28"/>
      <c r="BC7" s="28"/>
      <c r="BD7" s="28"/>
      <c r="BE7" s="28"/>
      <c r="BF7" s="28"/>
      <c r="BG7" s="28"/>
      <c r="BH7" s="28"/>
      <c r="BI7" s="28"/>
      <c r="BJ7" s="28"/>
      <c r="BK7" s="28"/>
      <c r="BL7" s="28"/>
      <c r="BM7" s="28"/>
      <c r="BN7" s="28"/>
    </row>
    <row r="8" ht="26.1" customHeight="1" spans="1:66">
      <c r="A8" s="27" t="s">
        <v>280</v>
      </c>
      <c r="B8" s="27" t="s">
        <v>195</v>
      </c>
      <c r="C8" s="28">
        <v>787.268407</v>
      </c>
      <c r="D8" s="28">
        <v>458.881267</v>
      </c>
      <c r="E8" s="28">
        <v>302.4954</v>
      </c>
      <c r="F8" s="28">
        <v>71.086419</v>
      </c>
      <c r="G8" s="28">
        <v>36.299448</v>
      </c>
      <c r="H8" s="28">
        <v>49</v>
      </c>
      <c r="I8" s="28">
        <v>284.7705</v>
      </c>
      <c r="J8" s="28">
        <v>2.94</v>
      </c>
      <c r="K8" s="28"/>
      <c r="L8" s="28"/>
      <c r="M8" s="28"/>
      <c r="N8" s="28"/>
      <c r="O8" s="28">
        <v>16.9005</v>
      </c>
      <c r="P8" s="28"/>
      <c r="Q8" s="28"/>
      <c r="R8" s="28"/>
      <c r="S8" s="28">
        <v>264.93</v>
      </c>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v>43.61664</v>
      </c>
      <c r="AW8" s="28">
        <v>10.25664</v>
      </c>
      <c r="AX8" s="28"/>
      <c r="AY8" s="28"/>
      <c r="AZ8" s="28"/>
      <c r="BA8" s="28">
        <v>33.36</v>
      </c>
      <c r="BB8" s="28"/>
      <c r="BC8" s="28"/>
      <c r="BD8" s="28"/>
      <c r="BE8" s="28"/>
      <c r="BF8" s="28"/>
      <c r="BG8" s="28"/>
      <c r="BH8" s="28"/>
      <c r="BI8" s="28"/>
      <c r="BJ8" s="28"/>
      <c r="BK8" s="28"/>
      <c r="BL8" s="28"/>
      <c r="BM8" s="28"/>
      <c r="BN8" s="28"/>
    </row>
    <row r="9" ht="26.1" customHeight="1" spans="1:66">
      <c r="A9" s="27" t="s">
        <v>281</v>
      </c>
      <c r="B9" s="27" t="s">
        <v>282</v>
      </c>
      <c r="C9" s="28">
        <v>669.6259</v>
      </c>
      <c r="D9" s="28">
        <v>351.4954</v>
      </c>
      <c r="E9" s="28">
        <v>302.4954</v>
      </c>
      <c r="F9" s="28"/>
      <c r="G9" s="28"/>
      <c r="H9" s="28">
        <v>49</v>
      </c>
      <c r="I9" s="28">
        <v>284.7705</v>
      </c>
      <c r="J9" s="28">
        <v>2.94</v>
      </c>
      <c r="K9" s="28"/>
      <c r="L9" s="28"/>
      <c r="M9" s="28"/>
      <c r="N9" s="28"/>
      <c r="O9" s="28">
        <v>16.9005</v>
      </c>
      <c r="P9" s="28"/>
      <c r="Q9" s="28"/>
      <c r="R9" s="28"/>
      <c r="S9" s="28">
        <v>264.93</v>
      </c>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v>33.36</v>
      </c>
      <c r="AW9" s="28"/>
      <c r="AX9" s="28"/>
      <c r="AY9" s="28"/>
      <c r="AZ9" s="28"/>
      <c r="BA9" s="28">
        <v>33.36</v>
      </c>
      <c r="BB9" s="28"/>
      <c r="BC9" s="28"/>
      <c r="BD9" s="28"/>
      <c r="BE9" s="28"/>
      <c r="BF9" s="28"/>
      <c r="BG9" s="28"/>
      <c r="BH9" s="28"/>
      <c r="BI9" s="28"/>
      <c r="BJ9" s="28"/>
      <c r="BK9" s="28"/>
      <c r="BL9" s="28"/>
      <c r="BM9" s="28"/>
      <c r="BN9" s="28"/>
    </row>
    <row r="10" ht="26.1" customHeight="1" spans="1:66">
      <c r="A10" s="27" t="s">
        <v>283</v>
      </c>
      <c r="B10" s="27" t="s">
        <v>284</v>
      </c>
      <c r="C10" s="28">
        <v>2.484</v>
      </c>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v>2.484</v>
      </c>
      <c r="AW10" s="28">
        <v>2.484</v>
      </c>
      <c r="AX10" s="28"/>
      <c r="AY10" s="28"/>
      <c r="AZ10" s="28"/>
      <c r="BA10" s="28"/>
      <c r="BB10" s="28"/>
      <c r="BC10" s="28"/>
      <c r="BD10" s="28"/>
      <c r="BE10" s="28"/>
      <c r="BF10" s="28"/>
      <c r="BG10" s="28"/>
      <c r="BH10" s="28"/>
      <c r="BI10" s="28"/>
      <c r="BJ10" s="28"/>
      <c r="BK10" s="28"/>
      <c r="BL10" s="28"/>
      <c r="BM10" s="28"/>
      <c r="BN10" s="28"/>
    </row>
    <row r="11" ht="26.1" customHeight="1" spans="1:66">
      <c r="A11" s="27" t="s">
        <v>285</v>
      </c>
      <c r="B11" s="27" t="s">
        <v>286</v>
      </c>
      <c r="C11" s="28">
        <v>25.922364</v>
      </c>
      <c r="D11" s="28">
        <v>18.149724</v>
      </c>
      <c r="E11" s="28"/>
      <c r="F11" s="28">
        <v>18.149724</v>
      </c>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v>7.77264</v>
      </c>
      <c r="AW11" s="28">
        <v>7.77264</v>
      </c>
      <c r="AX11" s="28"/>
      <c r="AY11" s="28"/>
      <c r="AZ11" s="28"/>
      <c r="BA11" s="28"/>
      <c r="BB11" s="28"/>
      <c r="BC11" s="28"/>
      <c r="BD11" s="28"/>
      <c r="BE11" s="28"/>
      <c r="BF11" s="28"/>
      <c r="BG11" s="28"/>
      <c r="BH11" s="28"/>
      <c r="BI11" s="28"/>
      <c r="BJ11" s="28"/>
      <c r="BK11" s="28"/>
      <c r="BL11" s="28"/>
      <c r="BM11" s="28"/>
      <c r="BN11" s="28"/>
    </row>
    <row r="12" ht="26.1" customHeight="1" spans="1:66">
      <c r="A12" s="27" t="s">
        <v>287</v>
      </c>
      <c r="B12" s="27" t="s">
        <v>288</v>
      </c>
      <c r="C12" s="28">
        <v>48.399264</v>
      </c>
      <c r="D12" s="28">
        <v>48.399264</v>
      </c>
      <c r="E12" s="28"/>
      <c r="F12" s="28">
        <v>48.399264</v>
      </c>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row>
    <row r="13" ht="26.1" customHeight="1" spans="1:66">
      <c r="A13" s="27" t="s">
        <v>289</v>
      </c>
      <c r="B13" s="27" t="s">
        <v>130</v>
      </c>
      <c r="C13" s="28">
        <v>4.537431</v>
      </c>
      <c r="D13" s="28">
        <v>4.537431</v>
      </c>
      <c r="E13" s="28"/>
      <c r="F13" s="28">
        <v>4.537431</v>
      </c>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row>
    <row r="14" ht="26.1" customHeight="1" spans="1:66">
      <c r="A14" s="27" t="s">
        <v>290</v>
      </c>
      <c r="B14" s="27" t="s">
        <v>166</v>
      </c>
      <c r="C14" s="28">
        <v>36.299448</v>
      </c>
      <c r="D14" s="28">
        <v>36.299448</v>
      </c>
      <c r="E14" s="28"/>
      <c r="F14" s="28"/>
      <c r="G14" s="28">
        <v>36.299448</v>
      </c>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row>
  </sheetData>
  <mergeCells count="21">
    <mergeCell ref="A1:B1"/>
    <mergeCell ref="A2:BN2"/>
    <mergeCell ref="A3:E3"/>
    <mergeCell ref="BJ3:BN3"/>
    <mergeCell ref="D4:G4"/>
    <mergeCell ref="I4:P4"/>
    <mergeCell ref="Q4:S4"/>
    <mergeCell ref="T4:Y4"/>
    <mergeCell ref="Z4:AA4"/>
    <mergeCell ref="AB4:AH4"/>
    <mergeCell ref="AI4:AL4"/>
    <mergeCell ref="AM4:AN4"/>
    <mergeCell ref="AO4:AQ4"/>
    <mergeCell ref="AS4:AU4"/>
    <mergeCell ref="AV4:AZ4"/>
    <mergeCell ref="BB4:BD4"/>
    <mergeCell ref="BE4:BI4"/>
    <mergeCell ref="BJ4:BN4"/>
    <mergeCell ref="A4:A5"/>
    <mergeCell ref="B4:B5"/>
    <mergeCell ref="C4:C5"/>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0"/>
  <sheetViews>
    <sheetView workbookViewId="0">
      <selection activeCell="B2" sqref="B2:W2"/>
    </sheetView>
  </sheetViews>
  <sheetFormatPr defaultColWidth="10" defaultRowHeight="13.5"/>
  <cols>
    <col min="1" max="1" width="9.33333333333333" style="41" customWidth="1"/>
    <col min="2" max="2" width="15.775" style="41" customWidth="1"/>
    <col min="3" max="3" width="23.5583333333333" style="41" customWidth="1"/>
    <col min="4" max="5" width="23.5583333333333" style="42" customWidth="1"/>
    <col min="6" max="6" width="9.10833333333333" style="41" customWidth="1"/>
    <col min="7" max="21" width="9.775" style="41" customWidth="1"/>
    <col min="22" max="22" width="12.1083333333333" style="41" customWidth="1"/>
    <col min="23" max="23" width="12.8833333333333" style="41" customWidth="1"/>
    <col min="24" max="25" width="9.775" style="41" customWidth="1"/>
    <col min="26" max="16384" width="10" style="41"/>
  </cols>
  <sheetData>
    <row r="1" ht="16.35" customHeight="1" spans="1:2">
      <c r="A1" s="43" t="s">
        <v>293</v>
      </c>
      <c r="B1" s="43"/>
    </row>
    <row r="2" ht="31.2" customHeight="1" spans="1:23">
      <c r="A2" s="43"/>
      <c r="B2" s="44" t="s">
        <v>294</v>
      </c>
      <c r="C2" s="44"/>
      <c r="D2" s="44"/>
      <c r="E2" s="44"/>
      <c r="F2" s="44"/>
      <c r="G2" s="44"/>
      <c r="H2" s="44"/>
      <c r="I2" s="44"/>
      <c r="J2" s="44"/>
      <c r="K2" s="44"/>
      <c r="L2" s="44"/>
      <c r="M2" s="44"/>
      <c r="N2" s="44"/>
      <c r="O2" s="44"/>
      <c r="P2" s="44"/>
      <c r="Q2" s="44"/>
      <c r="R2" s="44"/>
      <c r="S2" s="44"/>
      <c r="T2" s="44"/>
      <c r="U2" s="44"/>
      <c r="V2" s="44"/>
      <c r="W2" s="44"/>
    </row>
    <row r="3" ht="16.35" customHeight="1" spans="1:23">
      <c r="A3" s="45" t="s">
        <v>5</v>
      </c>
      <c r="B3" s="45"/>
      <c r="C3" s="45"/>
      <c r="D3" s="45"/>
      <c r="E3" s="46"/>
      <c r="F3" s="43"/>
      <c r="G3" s="43"/>
      <c r="H3" s="43"/>
      <c r="I3" s="43"/>
      <c r="J3" s="43"/>
      <c r="K3" s="43"/>
      <c r="L3" s="43"/>
      <c r="M3" s="43"/>
      <c r="N3" s="43"/>
      <c r="O3" s="43"/>
      <c r="P3" s="43"/>
      <c r="Q3" s="43"/>
      <c r="R3" s="43"/>
      <c r="S3" s="43"/>
      <c r="T3" s="65" t="s">
        <v>295</v>
      </c>
      <c r="U3" s="65"/>
      <c r="V3" s="65" t="s">
        <v>295</v>
      </c>
      <c r="W3" s="65"/>
    </row>
    <row r="4" ht="21.6" customHeight="1" spans="1:23">
      <c r="A4" s="47" t="s">
        <v>296</v>
      </c>
      <c r="B4" s="47" t="s">
        <v>187</v>
      </c>
      <c r="C4" s="47" t="s">
        <v>297</v>
      </c>
      <c r="D4" s="47" t="s">
        <v>298</v>
      </c>
      <c r="E4" s="47" t="s">
        <v>299</v>
      </c>
      <c r="F4" s="47" t="s">
        <v>300</v>
      </c>
      <c r="G4" s="47" t="s">
        <v>301</v>
      </c>
      <c r="H4" s="47"/>
      <c r="I4" s="47"/>
      <c r="J4" s="47"/>
      <c r="K4" s="47"/>
      <c r="L4" s="47"/>
      <c r="M4" s="47" t="s">
        <v>301</v>
      </c>
      <c r="N4" s="47"/>
      <c r="O4" s="47"/>
      <c r="P4" s="47"/>
      <c r="Q4" s="47"/>
      <c r="R4" s="47"/>
      <c r="S4" s="47"/>
      <c r="T4" s="47"/>
      <c r="U4" s="47" t="s">
        <v>302</v>
      </c>
      <c r="V4" s="47" t="s">
        <v>302</v>
      </c>
      <c r="W4" s="47"/>
    </row>
    <row r="5" ht="20.7" customHeight="1" spans="1:23">
      <c r="A5" s="47"/>
      <c r="B5" s="47"/>
      <c r="C5" s="47"/>
      <c r="D5" s="47"/>
      <c r="E5" s="47"/>
      <c r="F5" s="47"/>
      <c r="G5" s="47" t="s">
        <v>225</v>
      </c>
      <c r="H5" s="47" t="s">
        <v>303</v>
      </c>
      <c r="I5" s="47"/>
      <c r="J5" s="47"/>
      <c r="K5" s="47" t="s">
        <v>304</v>
      </c>
      <c r="L5" s="47" t="s">
        <v>305</v>
      </c>
      <c r="M5" s="47" t="s">
        <v>306</v>
      </c>
      <c r="N5" s="47"/>
      <c r="O5" s="47"/>
      <c r="P5" s="47"/>
      <c r="Q5" s="47"/>
      <c r="R5" s="47"/>
      <c r="S5" s="47"/>
      <c r="T5" s="47"/>
      <c r="U5" s="47" t="s">
        <v>307</v>
      </c>
      <c r="V5" s="47" t="s">
        <v>308</v>
      </c>
      <c r="W5" s="47"/>
    </row>
    <row r="6" ht="18.15" customHeight="1" spans="1:23">
      <c r="A6" s="47"/>
      <c r="B6" s="47"/>
      <c r="C6" s="47"/>
      <c r="D6" s="47"/>
      <c r="E6" s="47"/>
      <c r="F6" s="47"/>
      <c r="G6" s="47"/>
      <c r="H6" s="47"/>
      <c r="I6" s="47"/>
      <c r="J6" s="47"/>
      <c r="K6" s="47"/>
      <c r="L6" s="47"/>
      <c r="M6" s="47" t="s">
        <v>309</v>
      </c>
      <c r="N6" s="47" t="s">
        <v>211</v>
      </c>
      <c r="O6" s="47" t="s">
        <v>310</v>
      </c>
      <c r="P6" s="47" t="s">
        <v>311</v>
      </c>
      <c r="Q6" s="47"/>
      <c r="R6" s="47"/>
      <c r="S6" s="47"/>
      <c r="T6" s="47"/>
      <c r="U6" s="47"/>
      <c r="V6" s="47"/>
      <c r="W6" s="47"/>
    </row>
    <row r="7" ht="58.65" customHeight="1" spans="1:23">
      <c r="A7" s="47"/>
      <c r="B7" s="47"/>
      <c r="C7" s="47"/>
      <c r="D7" s="47"/>
      <c r="E7" s="47"/>
      <c r="F7" s="47"/>
      <c r="G7" s="47"/>
      <c r="H7" s="47" t="s">
        <v>312</v>
      </c>
      <c r="I7" s="47" t="s">
        <v>206</v>
      </c>
      <c r="J7" s="47" t="s">
        <v>313</v>
      </c>
      <c r="K7" s="47"/>
      <c r="L7" s="47"/>
      <c r="M7" s="47"/>
      <c r="N7" s="47"/>
      <c r="O7" s="47"/>
      <c r="P7" s="47" t="s">
        <v>237</v>
      </c>
      <c r="Q7" s="47" t="s">
        <v>314</v>
      </c>
      <c r="R7" s="47" t="s">
        <v>315</v>
      </c>
      <c r="S7" s="47" t="s">
        <v>316</v>
      </c>
      <c r="T7" s="47" t="s">
        <v>317</v>
      </c>
      <c r="U7" s="47"/>
      <c r="V7" s="47" t="s">
        <v>318</v>
      </c>
      <c r="W7" s="47"/>
    </row>
    <row r="8" ht="21.15" customHeight="1" spans="1:23">
      <c r="A8" s="48">
        <v>501001</v>
      </c>
      <c r="B8" s="49" t="s">
        <v>195</v>
      </c>
      <c r="C8" s="50"/>
      <c r="D8" s="47"/>
      <c r="E8" s="47"/>
      <c r="F8" s="50" t="s">
        <v>319</v>
      </c>
      <c r="G8" s="51">
        <f>SUM(G9:G49)</f>
        <v>589.5</v>
      </c>
      <c r="H8" s="51">
        <f t="shared" ref="H8:I8" si="0">SUM(H9:H49)</f>
        <v>589.5</v>
      </c>
      <c r="I8" s="51">
        <f t="shared" si="0"/>
        <v>589.5</v>
      </c>
      <c r="J8" s="51"/>
      <c r="K8" s="51"/>
      <c r="L8" s="51"/>
      <c r="M8" s="51"/>
      <c r="N8" s="51"/>
      <c r="O8" s="51"/>
      <c r="P8" s="51"/>
      <c r="Q8" s="51"/>
      <c r="R8" s="51"/>
      <c r="S8" s="51"/>
      <c r="T8" s="51"/>
      <c r="U8" s="47"/>
      <c r="V8" s="47" t="s">
        <v>307</v>
      </c>
      <c r="W8" s="47" t="s">
        <v>308</v>
      </c>
    </row>
    <row r="9" ht="21.15" customHeight="1" spans="1:23">
      <c r="A9" s="48">
        <v>501001</v>
      </c>
      <c r="B9" s="49" t="s">
        <v>195</v>
      </c>
      <c r="C9" s="49" t="s">
        <v>320</v>
      </c>
      <c r="D9" s="52" t="s">
        <v>320</v>
      </c>
      <c r="E9" s="52" t="s">
        <v>320</v>
      </c>
      <c r="F9" s="52" t="s">
        <v>321</v>
      </c>
      <c r="G9" s="53">
        <v>5</v>
      </c>
      <c r="H9" s="53">
        <v>5</v>
      </c>
      <c r="I9" s="53">
        <v>5</v>
      </c>
      <c r="J9" s="61"/>
      <c r="K9" s="61"/>
      <c r="L9" s="61"/>
      <c r="M9" s="61"/>
      <c r="N9" s="61"/>
      <c r="O9" s="61"/>
      <c r="P9" s="61"/>
      <c r="Q9" s="61"/>
      <c r="R9" s="61"/>
      <c r="S9" s="61"/>
      <c r="T9" s="61"/>
      <c r="U9" s="66"/>
      <c r="V9" s="66"/>
      <c r="W9" s="47" t="s">
        <v>308</v>
      </c>
    </row>
    <row r="10" ht="24" spans="1:23">
      <c r="A10" s="48">
        <v>501001</v>
      </c>
      <c r="B10" s="49" t="s">
        <v>195</v>
      </c>
      <c r="C10" s="49" t="s">
        <v>322</v>
      </c>
      <c r="D10" s="52" t="s">
        <v>323</v>
      </c>
      <c r="E10" s="52" t="s">
        <v>323</v>
      </c>
      <c r="F10" s="52">
        <v>2</v>
      </c>
      <c r="G10" s="53">
        <v>3</v>
      </c>
      <c r="H10" s="53">
        <v>3</v>
      </c>
      <c r="I10" s="53">
        <v>3</v>
      </c>
      <c r="J10" s="62"/>
      <c r="K10" s="62"/>
      <c r="L10" s="62"/>
      <c r="M10" s="62"/>
      <c r="N10" s="62"/>
      <c r="O10" s="62"/>
      <c r="P10" s="62"/>
      <c r="Q10" s="62"/>
      <c r="R10" s="62"/>
      <c r="S10" s="62"/>
      <c r="T10" s="62"/>
      <c r="U10" s="62"/>
      <c r="V10" s="62"/>
      <c r="W10" s="47" t="s">
        <v>308</v>
      </c>
    </row>
    <row r="11" ht="24" spans="1:23">
      <c r="A11" s="48">
        <v>501001</v>
      </c>
      <c r="B11" s="49" t="s">
        <v>195</v>
      </c>
      <c r="C11" s="49" t="s">
        <v>324</v>
      </c>
      <c r="D11" s="52" t="s">
        <v>325</v>
      </c>
      <c r="E11" s="52" t="s">
        <v>325</v>
      </c>
      <c r="F11" s="52">
        <v>2</v>
      </c>
      <c r="G11" s="53">
        <v>2</v>
      </c>
      <c r="H11" s="53">
        <v>2</v>
      </c>
      <c r="I11" s="53">
        <v>2</v>
      </c>
      <c r="J11" s="62"/>
      <c r="K11" s="62"/>
      <c r="L11" s="62"/>
      <c r="M11" s="62"/>
      <c r="N11" s="62"/>
      <c r="O11" s="62"/>
      <c r="P11" s="62"/>
      <c r="Q11" s="62"/>
      <c r="R11" s="62"/>
      <c r="S11" s="62"/>
      <c r="T11" s="62"/>
      <c r="U11" s="62"/>
      <c r="V11" s="62"/>
      <c r="W11" s="47" t="s">
        <v>308</v>
      </c>
    </row>
    <row r="12" ht="24" spans="1:23">
      <c r="A12" s="48">
        <v>501001</v>
      </c>
      <c r="B12" s="49" t="s">
        <v>195</v>
      </c>
      <c r="C12" s="49" t="s">
        <v>326</v>
      </c>
      <c r="D12" s="52" t="s">
        <v>327</v>
      </c>
      <c r="E12" s="52" t="s">
        <v>327</v>
      </c>
      <c r="F12" s="52">
        <v>1</v>
      </c>
      <c r="G12" s="53">
        <v>10</v>
      </c>
      <c r="H12" s="53">
        <v>10</v>
      </c>
      <c r="I12" s="53">
        <v>10</v>
      </c>
      <c r="J12" s="62"/>
      <c r="K12" s="62"/>
      <c r="L12" s="62"/>
      <c r="M12" s="62"/>
      <c r="N12" s="62"/>
      <c r="O12" s="62"/>
      <c r="P12" s="62"/>
      <c r="Q12" s="62"/>
      <c r="R12" s="62"/>
      <c r="S12" s="62"/>
      <c r="T12" s="62"/>
      <c r="U12" s="62"/>
      <c r="V12" s="62"/>
      <c r="W12" s="47" t="s">
        <v>308</v>
      </c>
    </row>
    <row r="13" s="40" customFormat="1" ht="24" spans="1:23">
      <c r="A13" s="54">
        <v>501001</v>
      </c>
      <c r="B13" s="55" t="s">
        <v>195</v>
      </c>
      <c r="C13" s="55" t="s">
        <v>328</v>
      </c>
      <c r="D13" s="56" t="s">
        <v>327</v>
      </c>
      <c r="E13" s="56" t="s">
        <v>327</v>
      </c>
      <c r="F13" s="56">
        <v>9</v>
      </c>
      <c r="G13" s="57">
        <v>69</v>
      </c>
      <c r="H13" s="57">
        <v>69</v>
      </c>
      <c r="I13" s="57">
        <v>69</v>
      </c>
      <c r="J13" s="63"/>
      <c r="K13" s="63"/>
      <c r="L13" s="63"/>
      <c r="M13" s="63"/>
      <c r="N13" s="63"/>
      <c r="O13" s="63"/>
      <c r="P13" s="63"/>
      <c r="Q13" s="63"/>
      <c r="R13" s="63"/>
      <c r="S13" s="63"/>
      <c r="T13" s="63"/>
      <c r="U13" s="63"/>
      <c r="V13" s="63"/>
      <c r="W13" s="67" t="s">
        <v>308</v>
      </c>
    </row>
    <row r="14" s="40" customFormat="1" ht="24" spans="1:23">
      <c r="A14" s="54">
        <v>501001</v>
      </c>
      <c r="B14" s="55" t="s">
        <v>195</v>
      </c>
      <c r="C14" s="55" t="s">
        <v>329</v>
      </c>
      <c r="D14" s="56" t="s">
        <v>327</v>
      </c>
      <c r="E14" s="56" t="s">
        <v>327</v>
      </c>
      <c r="F14" s="56">
        <v>1</v>
      </c>
      <c r="G14" s="57">
        <v>20</v>
      </c>
      <c r="H14" s="57">
        <v>20</v>
      </c>
      <c r="I14" s="57">
        <v>20</v>
      </c>
      <c r="J14" s="63"/>
      <c r="K14" s="63"/>
      <c r="L14" s="63"/>
      <c r="M14" s="63"/>
      <c r="N14" s="63"/>
      <c r="O14" s="63"/>
      <c r="P14" s="63"/>
      <c r="Q14" s="63"/>
      <c r="R14" s="63"/>
      <c r="S14" s="63"/>
      <c r="T14" s="63"/>
      <c r="U14" s="63"/>
      <c r="V14" s="63"/>
      <c r="W14" s="67" t="s">
        <v>308</v>
      </c>
    </row>
    <row r="15" s="40" customFormat="1" ht="24" spans="1:23">
      <c r="A15" s="54">
        <v>501001</v>
      </c>
      <c r="B15" s="55" t="s">
        <v>195</v>
      </c>
      <c r="C15" s="55" t="s">
        <v>330</v>
      </c>
      <c r="D15" s="56" t="s">
        <v>327</v>
      </c>
      <c r="E15" s="56" t="s">
        <v>327</v>
      </c>
      <c r="F15" s="56">
        <v>1</v>
      </c>
      <c r="G15" s="57">
        <v>60</v>
      </c>
      <c r="H15" s="57">
        <v>60</v>
      </c>
      <c r="I15" s="57">
        <v>60</v>
      </c>
      <c r="J15" s="63"/>
      <c r="K15" s="63"/>
      <c r="L15" s="63"/>
      <c r="M15" s="63"/>
      <c r="N15" s="63"/>
      <c r="O15" s="63"/>
      <c r="P15" s="63"/>
      <c r="Q15" s="63"/>
      <c r="R15" s="63"/>
      <c r="S15" s="63"/>
      <c r="T15" s="63"/>
      <c r="U15" s="63"/>
      <c r="V15" s="63"/>
      <c r="W15" s="67" t="s">
        <v>308</v>
      </c>
    </row>
    <row r="16" s="40" customFormat="1" ht="24" spans="1:23">
      <c r="A16" s="54">
        <v>501001</v>
      </c>
      <c r="B16" s="55" t="s">
        <v>195</v>
      </c>
      <c r="C16" s="55" t="s">
        <v>331</v>
      </c>
      <c r="D16" s="56" t="s">
        <v>327</v>
      </c>
      <c r="E16" s="56" t="s">
        <v>327</v>
      </c>
      <c r="F16" s="56">
        <v>7</v>
      </c>
      <c r="G16" s="57">
        <v>30</v>
      </c>
      <c r="H16" s="57">
        <v>30</v>
      </c>
      <c r="I16" s="57">
        <v>30</v>
      </c>
      <c r="J16" s="63"/>
      <c r="K16" s="63"/>
      <c r="L16" s="63"/>
      <c r="M16" s="63"/>
      <c r="N16" s="63"/>
      <c r="O16" s="63"/>
      <c r="P16" s="63"/>
      <c r="Q16" s="63"/>
      <c r="R16" s="63"/>
      <c r="S16" s="63"/>
      <c r="T16" s="63"/>
      <c r="U16" s="63"/>
      <c r="V16" s="63"/>
      <c r="W16" s="67" t="s">
        <v>308</v>
      </c>
    </row>
    <row r="17" ht="27" customHeight="1" spans="1:23">
      <c r="A17" s="48">
        <v>501001</v>
      </c>
      <c r="B17" s="49" t="s">
        <v>195</v>
      </c>
      <c r="C17" s="49" t="s">
        <v>332</v>
      </c>
      <c r="D17" s="52" t="s">
        <v>333</v>
      </c>
      <c r="E17" s="52" t="s">
        <v>333</v>
      </c>
      <c r="F17" s="52">
        <v>1</v>
      </c>
      <c r="G17" s="53">
        <v>60</v>
      </c>
      <c r="H17" s="53">
        <v>60</v>
      </c>
      <c r="I17" s="53">
        <v>60</v>
      </c>
      <c r="J17" s="62"/>
      <c r="K17" s="62"/>
      <c r="L17" s="62"/>
      <c r="M17" s="62"/>
      <c r="N17" s="62"/>
      <c r="O17" s="62"/>
      <c r="P17" s="62"/>
      <c r="Q17" s="62"/>
      <c r="R17" s="62"/>
      <c r="S17" s="62"/>
      <c r="T17" s="62"/>
      <c r="U17" s="62"/>
      <c r="V17" s="47" t="s">
        <v>307</v>
      </c>
      <c r="W17" s="47"/>
    </row>
    <row r="18" s="40" customFormat="1" ht="24" spans="1:23">
      <c r="A18" s="54">
        <v>501001</v>
      </c>
      <c r="B18" s="55" t="s">
        <v>195</v>
      </c>
      <c r="C18" s="55" t="s">
        <v>334</v>
      </c>
      <c r="D18" s="56" t="s">
        <v>335</v>
      </c>
      <c r="E18" s="56" t="s">
        <v>335</v>
      </c>
      <c r="F18" s="56">
        <v>1</v>
      </c>
      <c r="G18" s="57">
        <v>15</v>
      </c>
      <c r="H18" s="57">
        <v>15</v>
      </c>
      <c r="I18" s="57">
        <v>15</v>
      </c>
      <c r="J18" s="63"/>
      <c r="K18" s="63"/>
      <c r="L18" s="63"/>
      <c r="M18" s="63"/>
      <c r="N18" s="63"/>
      <c r="O18" s="63"/>
      <c r="P18" s="63"/>
      <c r="Q18" s="63"/>
      <c r="R18" s="63"/>
      <c r="S18" s="63"/>
      <c r="T18" s="63"/>
      <c r="U18" s="63"/>
      <c r="V18" s="63"/>
      <c r="W18" s="67" t="s">
        <v>308</v>
      </c>
    </row>
    <row r="19" s="40" customFormat="1" ht="24" spans="1:23">
      <c r="A19" s="54">
        <v>501001</v>
      </c>
      <c r="B19" s="55" t="s">
        <v>195</v>
      </c>
      <c r="C19" s="55" t="s">
        <v>336</v>
      </c>
      <c r="D19" s="56" t="s">
        <v>337</v>
      </c>
      <c r="E19" s="56" t="s">
        <v>337</v>
      </c>
      <c r="F19" s="56">
        <v>50</v>
      </c>
      <c r="G19" s="57">
        <v>20</v>
      </c>
      <c r="H19" s="57">
        <v>20</v>
      </c>
      <c r="I19" s="57">
        <v>20</v>
      </c>
      <c r="J19" s="63"/>
      <c r="K19" s="63"/>
      <c r="L19" s="63"/>
      <c r="M19" s="63"/>
      <c r="N19" s="63"/>
      <c r="O19" s="63"/>
      <c r="P19" s="63"/>
      <c r="Q19" s="63"/>
      <c r="R19" s="63"/>
      <c r="S19" s="63"/>
      <c r="T19" s="63"/>
      <c r="U19" s="63"/>
      <c r="V19" s="63"/>
      <c r="W19" s="67" t="s">
        <v>308</v>
      </c>
    </row>
    <row r="20" s="40" customFormat="1" ht="24" spans="1:23">
      <c r="A20" s="54">
        <v>501001</v>
      </c>
      <c r="B20" s="55" t="s">
        <v>195</v>
      </c>
      <c r="C20" s="55" t="s">
        <v>338</v>
      </c>
      <c r="D20" s="56" t="s">
        <v>339</v>
      </c>
      <c r="E20" s="56" t="s">
        <v>339</v>
      </c>
      <c r="F20" s="56">
        <v>3</v>
      </c>
      <c r="G20" s="57">
        <v>30</v>
      </c>
      <c r="H20" s="57">
        <v>30</v>
      </c>
      <c r="I20" s="57">
        <v>30</v>
      </c>
      <c r="J20" s="63"/>
      <c r="K20" s="63"/>
      <c r="L20" s="63"/>
      <c r="M20" s="63"/>
      <c r="N20" s="63"/>
      <c r="O20" s="63"/>
      <c r="P20" s="63"/>
      <c r="Q20" s="63"/>
      <c r="R20" s="63"/>
      <c r="S20" s="63"/>
      <c r="T20" s="63"/>
      <c r="U20" s="63"/>
      <c r="V20" s="63"/>
      <c r="W20" s="67" t="s">
        <v>308</v>
      </c>
    </row>
    <row r="21" ht="24" spans="1:23">
      <c r="A21" s="48">
        <v>501001</v>
      </c>
      <c r="B21" s="49" t="s">
        <v>195</v>
      </c>
      <c r="C21" s="49" t="s">
        <v>340</v>
      </c>
      <c r="D21" s="52" t="s">
        <v>341</v>
      </c>
      <c r="E21" s="52" t="s">
        <v>341</v>
      </c>
      <c r="F21" s="52">
        <v>1</v>
      </c>
      <c r="G21" s="53">
        <v>2.5</v>
      </c>
      <c r="H21" s="53">
        <v>2.5</v>
      </c>
      <c r="I21" s="53">
        <v>2.5</v>
      </c>
      <c r="J21" s="62"/>
      <c r="K21" s="62"/>
      <c r="L21" s="62"/>
      <c r="M21" s="62"/>
      <c r="N21" s="62"/>
      <c r="O21" s="62"/>
      <c r="P21" s="62"/>
      <c r="Q21" s="62"/>
      <c r="R21" s="62"/>
      <c r="S21" s="62"/>
      <c r="T21" s="62"/>
      <c r="U21" s="62"/>
      <c r="V21" s="62"/>
      <c r="W21" s="47" t="s">
        <v>308</v>
      </c>
    </row>
    <row r="22" ht="24" spans="1:23">
      <c r="A22" s="48">
        <v>501001</v>
      </c>
      <c r="B22" s="49" t="s">
        <v>195</v>
      </c>
      <c r="C22" s="49" t="s">
        <v>342</v>
      </c>
      <c r="D22" s="52" t="s">
        <v>343</v>
      </c>
      <c r="E22" s="52" t="s">
        <v>343</v>
      </c>
      <c r="F22" s="52">
        <v>5</v>
      </c>
      <c r="G22" s="53">
        <v>3</v>
      </c>
      <c r="H22" s="53">
        <v>3</v>
      </c>
      <c r="I22" s="53">
        <v>3</v>
      </c>
      <c r="J22" s="62"/>
      <c r="K22" s="62"/>
      <c r="L22" s="62"/>
      <c r="M22" s="62"/>
      <c r="N22" s="62"/>
      <c r="O22" s="62"/>
      <c r="P22" s="62"/>
      <c r="Q22" s="62"/>
      <c r="R22" s="62"/>
      <c r="S22" s="62"/>
      <c r="T22" s="62"/>
      <c r="U22" s="62"/>
      <c r="V22" s="62"/>
      <c r="W22" s="47" t="s">
        <v>308</v>
      </c>
    </row>
    <row r="23" ht="24" spans="1:23">
      <c r="A23" s="48">
        <v>501001</v>
      </c>
      <c r="B23" s="49" t="s">
        <v>195</v>
      </c>
      <c r="C23" s="49" t="s">
        <v>344</v>
      </c>
      <c r="D23" s="58" t="s">
        <v>345</v>
      </c>
      <c r="E23" s="58" t="s">
        <v>345</v>
      </c>
      <c r="F23" s="52">
        <v>1</v>
      </c>
      <c r="G23" s="53">
        <v>2.5</v>
      </c>
      <c r="H23" s="53">
        <v>2.5</v>
      </c>
      <c r="I23" s="53">
        <v>2.5</v>
      </c>
      <c r="J23" s="62"/>
      <c r="K23" s="62"/>
      <c r="L23" s="62"/>
      <c r="M23" s="62"/>
      <c r="N23" s="62"/>
      <c r="O23" s="62"/>
      <c r="P23" s="62"/>
      <c r="Q23" s="62"/>
      <c r="R23" s="62"/>
      <c r="S23" s="62"/>
      <c r="T23" s="62"/>
      <c r="U23" s="62"/>
      <c r="V23" s="62"/>
      <c r="W23" s="47" t="s">
        <v>308</v>
      </c>
    </row>
    <row r="24" ht="24" spans="1:23">
      <c r="A24" s="48">
        <v>501001</v>
      </c>
      <c r="B24" s="49" t="s">
        <v>195</v>
      </c>
      <c r="C24" s="49" t="s">
        <v>346</v>
      </c>
      <c r="D24" s="52" t="s">
        <v>327</v>
      </c>
      <c r="E24" s="52" t="s">
        <v>327</v>
      </c>
      <c r="F24" s="52">
        <v>3</v>
      </c>
      <c r="G24" s="53">
        <v>15</v>
      </c>
      <c r="H24" s="53">
        <v>15</v>
      </c>
      <c r="I24" s="53">
        <v>15</v>
      </c>
      <c r="J24" s="62"/>
      <c r="K24" s="62"/>
      <c r="L24" s="62"/>
      <c r="M24" s="62"/>
      <c r="N24" s="62"/>
      <c r="O24" s="62"/>
      <c r="P24" s="62"/>
      <c r="Q24" s="62"/>
      <c r="R24" s="62"/>
      <c r="S24" s="62"/>
      <c r="T24" s="62"/>
      <c r="U24" s="62"/>
      <c r="V24" s="62"/>
      <c r="W24" s="47" t="s">
        <v>308</v>
      </c>
    </row>
    <row r="25" ht="24" spans="1:23">
      <c r="A25" s="48">
        <v>501001</v>
      </c>
      <c r="B25" s="49" t="s">
        <v>195</v>
      </c>
      <c r="C25" s="49" t="s">
        <v>347</v>
      </c>
      <c r="D25" s="52" t="s">
        <v>348</v>
      </c>
      <c r="E25" s="52" t="s">
        <v>348</v>
      </c>
      <c r="F25" s="52">
        <v>100</v>
      </c>
      <c r="G25" s="53">
        <v>50</v>
      </c>
      <c r="H25" s="53">
        <v>50</v>
      </c>
      <c r="I25" s="53">
        <v>50</v>
      </c>
      <c r="J25" s="62"/>
      <c r="K25" s="62"/>
      <c r="L25" s="62"/>
      <c r="M25" s="62"/>
      <c r="N25" s="62"/>
      <c r="O25" s="62"/>
      <c r="P25" s="62"/>
      <c r="Q25" s="62"/>
      <c r="R25" s="62"/>
      <c r="S25" s="62"/>
      <c r="T25" s="62"/>
      <c r="U25" s="62"/>
      <c r="V25" s="62"/>
      <c r="W25" s="47" t="s">
        <v>308</v>
      </c>
    </row>
    <row r="26" ht="24" spans="1:23">
      <c r="A26" s="48">
        <v>501001</v>
      </c>
      <c r="B26" s="49" t="s">
        <v>195</v>
      </c>
      <c r="C26" s="49" t="s">
        <v>349</v>
      </c>
      <c r="D26" s="52" t="s">
        <v>350</v>
      </c>
      <c r="E26" s="52" t="s">
        <v>350</v>
      </c>
      <c r="F26" s="52">
        <v>10</v>
      </c>
      <c r="G26" s="53">
        <v>10</v>
      </c>
      <c r="H26" s="53">
        <v>10</v>
      </c>
      <c r="I26" s="53">
        <v>10</v>
      </c>
      <c r="J26" s="62"/>
      <c r="K26" s="62"/>
      <c r="L26" s="62"/>
      <c r="M26" s="62"/>
      <c r="N26" s="62"/>
      <c r="O26" s="62"/>
      <c r="P26" s="62"/>
      <c r="Q26" s="62"/>
      <c r="R26" s="62"/>
      <c r="S26" s="62"/>
      <c r="T26" s="62"/>
      <c r="U26" s="62"/>
      <c r="V26" s="62"/>
      <c r="W26" s="47" t="s">
        <v>308</v>
      </c>
    </row>
    <row r="27" ht="24" spans="1:23">
      <c r="A27" s="48">
        <v>501001</v>
      </c>
      <c r="B27" s="49" t="s">
        <v>195</v>
      </c>
      <c r="C27" s="49" t="s">
        <v>351</v>
      </c>
      <c r="D27" s="52" t="s">
        <v>352</v>
      </c>
      <c r="E27" s="52" t="s">
        <v>352</v>
      </c>
      <c r="F27" s="52">
        <v>200</v>
      </c>
      <c r="G27" s="53">
        <v>50</v>
      </c>
      <c r="H27" s="53">
        <v>50</v>
      </c>
      <c r="I27" s="53">
        <v>50</v>
      </c>
      <c r="J27" s="62"/>
      <c r="K27" s="62"/>
      <c r="L27" s="62"/>
      <c r="M27" s="62"/>
      <c r="N27" s="62"/>
      <c r="O27" s="62"/>
      <c r="P27" s="62"/>
      <c r="Q27" s="62"/>
      <c r="R27" s="62"/>
      <c r="S27" s="62"/>
      <c r="T27" s="62"/>
      <c r="U27" s="62"/>
      <c r="V27" s="62"/>
      <c r="W27" s="47" t="s">
        <v>308</v>
      </c>
    </row>
    <row r="28" ht="24" spans="1:23">
      <c r="A28" s="48">
        <v>501001</v>
      </c>
      <c r="B28" s="49" t="s">
        <v>195</v>
      </c>
      <c r="C28" s="49" t="s">
        <v>353</v>
      </c>
      <c r="D28" s="49" t="s">
        <v>354</v>
      </c>
      <c r="E28" s="49" t="s">
        <v>354</v>
      </c>
      <c r="F28" s="52">
        <v>10</v>
      </c>
      <c r="G28" s="53">
        <v>5</v>
      </c>
      <c r="H28" s="53">
        <v>5</v>
      </c>
      <c r="I28" s="53">
        <v>5</v>
      </c>
      <c r="J28" s="62"/>
      <c r="K28" s="62"/>
      <c r="L28" s="62"/>
      <c r="M28" s="62"/>
      <c r="N28" s="62"/>
      <c r="O28" s="62"/>
      <c r="P28" s="62"/>
      <c r="Q28" s="62"/>
      <c r="R28" s="62"/>
      <c r="S28" s="62"/>
      <c r="T28" s="62"/>
      <c r="U28" s="62"/>
      <c r="V28" s="62"/>
      <c r="W28" s="47" t="s">
        <v>308</v>
      </c>
    </row>
    <row r="29" ht="24" spans="1:23">
      <c r="A29" s="48">
        <v>501001</v>
      </c>
      <c r="B29" s="49" t="s">
        <v>195</v>
      </c>
      <c r="C29" s="49" t="s">
        <v>355</v>
      </c>
      <c r="D29" s="52" t="s">
        <v>356</v>
      </c>
      <c r="E29" s="52" t="s">
        <v>356</v>
      </c>
      <c r="F29" s="52">
        <v>1</v>
      </c>
      <c r="G29" s="53">
        <v>30</v>
      </c>
      <c r="H29" s="53">
        <v>30</v>
      </c>
      <c r="I29" s="53">
        <v>30</v>
      </c>
      <c r="J29" s="62"/>
      <c r="K29" s="62"/>
      <c r="L29" s="62"/>
      <c r="M29" s="62"/>
      <c r="N29" s="62"/>
      <c r="O29" s="62"/>
      <c r="P29" s="62"/>
      <c r="Q29" s="62"/>
      <c r="R29" s="62"/>
      <c r="S29" s="62"/>
      <c r="T29" s="62"/>
      <c r="U29" s="62"/>
      <c r="V29" s="62"/>
      <c r="W29" s="47" t="s">
        <v>308</v>
      </c>
    </row>
    <row r="30" ht="24" spans="1:23">
      <c r="A30" s="48">
        <v>501001</v>
      </c>
      <c r="B30" s="49" t="s">
        <v>195</v>
      </c>
      <c r="C30" s="49" t="s">
        <v>357</v>
      </c>
      <c r="D30" s="52" t="s">
        <v>327</v>
      </c>
      <c r="E30" s="52" t="s">
        <v>327</v>
      </c>
      <c r="F30" s="52">
        <v>1</v>
      </c>
      <c r="G30" s="53">
        <v>1</v>
      </c>
      <c r="H30" s="53">
        <v>1</v>
      </c>
      <c r="I30" s="53">
        <v>1</v>
      </c>
      <c r="J30" s="62"/>
      <c r="K30" s="62"/>
      <c r="L30" s="62"/>
      <c r="M30" s="62"/>
      <c r="N30" s="62"/>
      <c r="O30" s="62"/>
      <c r="P30" s="62"/>
      <c r="Q30" s="62"/>
      <c r="R30" s="62"/>
      <c r="S30" s="62"/>
      <c r="T30" s="62"/>
      <c r="U30" s="62"/>
      <c r="V30" s="62"/>
      <c r="W30" s="47" t="s">
        <v>308</v>
      </c>
    </row>
    <row r="31" s="41" customFormat="1" ht="24" spans="1:23">
      <c r="A31" s="48">
        <v>501001</v>
      </c>
      <c r="B31" s="49" t="s">
        <v>195</v>
      </c>
      <c r="C31" s="49" t="s">
        <v>358</v>
      </c>
      <c r="D31" s="52" t="s">
        <v>327</v>
      </c>
      <c r="E31" s="52" t="s">
        <v>327</v>
      </c>
      <c r="F31" s="52">
        <v>1</v>
      </c>
      <c r="G31" s="53">
        <v>1</v>
      </c>
      <c r="H31" s="53">
        <v>1</v>
      </c>
      <c r="I31" s="53">
        <v>1</v>
      </c>
      <c r="J31" s="64"/>
      <c r="K31" s="62"/>
      <c r="L31" s="62"/>
      <c r="M31" s="62"/>
      <c r="N31" s="62"/>
      <c r="O31" s="62"/>
      <c r="P31" s="62"/>
      <c r="Q31" s="62"/>
      <c r="R31" s="62"/>
      <c r="S31" s="62"/>
      <c r="T31" s="62"/>
      <c r="U31" s="62"/>
      <c r="V31" s="62"/>
      <c r="W31" s="47" t="s">
        <v>308</v>
      </c>
    </row>
    <row r="32" ht="24" spans="1:23">
      <c r="A32" s="48">
        <v>501001</v>
      </c>
      <c r="B32" s="49" t="s">
        <v>195</v>
      </c>
      <c r="C32" s="49" t="s">
        <v>359</v>
      </c>
      <c r="D32" s="52" t="s">
        <v>360</v>
      </c>
      <c r="E32" s="52" t="s">
        <v>360</v>
      </c>
      <c r="F32" s="52">
        <v>20</v>
      </c>
      <c r="G32" s="53">
        <v>16</v>
      </c>
      <c r="H32" s="53">
        <v>16</v>
      </c>
      <c r="I32" s="53">
        <v>16</v>
      </c>
      <c r="J32" s="62"/>
      <c r="K32" s="62"/>
      <c r="L32" s="62"/>
      <c r="M32" s="62"/>
      <c r="N32" s="62"/>
      <c r="O32" s="62"/>
      <c r="P32" s="62"/>
      <c r="Q32" s="62"/>
      <c r="R32" s="62"/>
      <c r="S32" s="62"/>
      <c r="T32" s="62"/>
      <c r="U32" s="62"/>
      <c r="V32" s="62"/>
      <c r="W32" s="47" t="s">
        <v>308</v>
      </c>
    </row>
    <row r="33" ht="24" spans="1:23">
      <c r="A33" s="48">
        <v>501001</v>
      </c>
      <c r="B33" s="49" t="s">
        <v>195</v>
      </c>
      <c r="C33" s="49" t="s">
        <v>361</v>
      </c>
      <c r="D33" s="52" t="s">
        <v>362</v>
      </c>
      <c r="E33" s="52" t="s">
        <v>362</v>
      </c>
      <c r="F33" s="52">
        <v>6</v>
      </c>
      <c r="G33" s="53">
        <v>3</v>
      </c>
      <c r="H33" s="53">
        <v>3</v>
      </c>
      <c r="I33" s="53">
        <v>3</v>
      </c>
      <c r="J33" s="62"/>
      <c r="K33" s="62"/>
      <c r="L33" s="62"/>
      <c r="M33" s="62"/>
      <c r="N33" s="62"/>
      <c r="O33" s="62"/>
      <c r="P33" s="62"/>
      <c r="Q33" s="62"/>
      <c r="R33" s="62"/>
      <c r="S33" s="62"/>
      <c r="T33" s="62"/>
      <c r="U33" s="62"/>
      <c r="V33" s="62"/>
      <c r="W33" s="47" t="s">
        <v>308</v>
      </c>
    </row>
    <row r="34" ht="24" spans="1:23">
      <c r="A34" s="48">
        <v>501001</v>
      </c>
      <c r="B34" s="49" t="s">
        <v>195</v>
      </c>
      <c r="C34" s="49" t="s">
        <v>363</v>
      </c>
      <c r="D34" s="52" t="s">
        <v>364</v>
      </c>
      <c r="E34" s="52" t="s">
        <v>364</v>
      </c>
      <c r="F34" s="52">
        <v>10</v>
      </c>
      <c r="G34" s="53">
        <v>4</v>
      </c>
      <c r="H34" s="53">
        <v>4</v>
      </c>
      <c r="I34" s="53">
        <v>4</v>
      </c>
      <c r="J34" s="62"/>
      <c r="K34" s="62"/>
      <c r="L34" s="62"/>
      <c r="M34" s="62"/>
      <c r="N34" s="62"/>
      <c r="O34" s="62"/>
      <c r="P34" s="62"/>
      <c r="Q34" s="62"/>
      <c r="R34" s="62"/>
      <c r="S34" s="62"/>
      <c r="T34" s="62"/>
      <c r="U34" s="62"/>
      <c r="V34" s="62"/>
      <c r="W34" s="47" t="s">
        <v>308</v>
      </c>
    </row>
    <row r="35" ht="24" spans="1:23">
      <c r="A35" s="48">
        <v>501001</v>
      </c>
      <c r="B35" s="49" t="s">
        <v>195</v>
      </c>
      <c r="C35" s="49" t="s">
        <v>365</v>
      </c>
      <c r="D35" s="52" t="s">
        <v>366</v>
      </c>
      <c r="E35" s="52" t="s">
        <v>366</v>
      </c>
      <c r="F35" s="52">
        <v>200</v>
      </c>
      <c r="G35" s="53">
        <v>6</v>
      </c>
      <c r="H35" s="53">
        <v>6</v>
      </c>
      <c r="I35" s="53">
        <v>6</v>
      </c>
      <c r="J35" s="62"/>
      <c r="K35" s="62"/>
      <c r="L35" s="62"/>
      <c r="M35" s="62"/>
      <c r="N35" s="62"/>
      <c r="O35" s="62"/>
      <c r="P35" s="62"/>
      <c r="Q35" s="62"/>
      <c r="R35" s="62"/>
      <c r="S35" s="62"/>
      <c r="T35" s="62"/>
      <c r="U35" s="62"/>
      <c r="V35" s="62"/>
      <c r="W35" s="47" t="s">
        <v>308</v>
      </c>
    </row>
    <row r="36" ht="24" spans="1:23">
      <c r="A36" s="48">
        <v>501001</v>
      </c>
      <c r="B36" s="49" t="s">
        <v>195</v>
      </c>
      <c r="C36" s="49" t="s">
        <v>365</v>
      </c>
      <c r="D36" s="52" t="s">
        <v>367</v>
      </c>
      <c r="E36" s="52" t="s">
        <v>367</v>
      </c>
      <c r="F36" s="52">
        <v>20</v>
      </c>
      <c r="G36" s="53">
        <v>2</v>
      </c>
      <c r="H36" s="53">
        <v>2</v>
      </c>
      <c r="I36" s="53">
        <v>2</v>
      </c>
      <c r="J36" s="62"/>
      <c r="K36" s="62"/>
      <c r="L36" s="62"/>
      <c r="M36" s="62"/>
      <c r="N36" s="62"/>
      <c r="O36" s="62"/>
      <c r="P36" s="62"/>
      <c r="Q36" s="62"/>
      <c r="R36" s="62"/>
      <c r="S36" s="62"/>
      <c r="T36" s="62"/>
      <c r="U36" s="62"/>
      <c r="V36" s="62"/>
      <c r="W36" s="47" t="s">
        <v>308</v>
      </c>
    </row>
    <row r="37" ht="24" spans="1:23">
      <c r="A37" s="48">
        <v>501001</v>
      </c>
      <c r="B37" s="49" t="s">
        <v>195</v>
      </c>
      <c r="C37" s="49" t="s">
        <v>368</v>
      </c>
      <c r="D37" s="52" t="s">
        <v>369</v>
      </c>
      <c r="E37" s="52" t="s">
        <v>369</v>
      </c>
      <c r="F37" s="52">
        <v>2</v>
      </c>
      <c r="G37" s="53">
        <v>1</v>
      </c>
      <c r="H37" s="53">
        <v>1</v>
      </c>
      <c r="I37" s="53">
        <v>1</v>
      </c>
      <c r="J37" s="62"/>
      <c r="K37" s="62"/>
      <c r="L37" s="62"/>
      <c r="M37" s="62"/>
      <c r="N37" s="62"/>
      <c r="O37" s="62"/>
      <c r="P37" s="62"/>
      <c r="Q37" s="62"/>
      <c r="R37" s="62"/>
      <c r="S37" s="62"/>
      <c r="T37" s="62"/>
      <c r="U37" s="62"/>
      <c r="V37" s="62"/>
      <c r="W37" s="47" t="s">
        <v>308</v>
      </c>
    </row>
    <row r="38" ht="24" spans="1:23">
      <c r="A38" s="48">
        <v>501001</v>
      </c>
      <c r="B38" s="49" t="s">
        <v>195</v>
      </c>
      <c r="C38" s="49" t="s">
        <v>370</v>
      </c>
      <c r="D38" s="52" t="s">
        <v>371</v>
      </c>
      <c r="E38" s="52" t="s">
        <v>371</v>
      </c>
      <c r="F38" s="52">
        <v>50</v>
      </c>
      <c r="G38" s="53">
        <v>5</v>
      </c>
      <c r="H38" s="53">
        <v>5</v>
      </c>
      <c r="I38" s="53">
        <v>5</v>
      </c>
      <c r="J38" s="62"/>
      <c r="K38" s="62"/>
      <c r="L38" s="62"/>
      <c r="M38" s="62"/>
      <c r="N38" s="62"/>
      <c r="O38" s="62"/>
      <c r="P38" s="62"/>
      <c r="Q38" s="62"/>
      <c r="R38" s="62"/>
      <c r="S38" s="62"/>
      <c r="T38" s="62"/>
      <c r="U38" s="62"/>
      <c r="V38" s="62"/>
      <c r="W38" s="47" t="s">
        <v>308</v>
      </c>
    </row>
    <row r="39" ht="24" spans="1:23">
      <c r="A39" s="48">
        <v>501001</v>
      </c>
      <c r="B39" s="49" t="s">
        <v>195</v>
      </c>
      <c r="C39" s="49" t="s">
        <v>370</v>
      </c>
      <c r="D39" s="52" t="s">
        <v>372</v>
      </c>
      <c r="E39" s="52" t="s">
        <v>372</v>
      </c>
      <c r="F39" s="52">
        <v>5</v>
      </c>
      <c r="G39" s="53">
        <v>2</v>
      </c>
      <c r="H39" s="53">
        <v>2</v>
      </c>
      <c r="I39" s="53">
        <v>2</v>
      </c>
      <c r="J39" s="62"/>
      <c r="K39" s="62"/>
      <c r="L39" s="62"/>
      <c r="M39" s="62"/>
      <c r="N39" s="62"/>
      <c r="O39" s="62"/>
      <c r="P39" s="62"/>
      <c r="Q39" s="62"/>
      <c r="R39" s="62"/>
      <c r="S39" s="62"/>
      <c r="T39" s="62"/>
      <c r="U39" s="62"/>
      <c r="V39" s="62"/>
      <c r="W39" s="47" t="s">
        <v>308</v>
      </c>
    </row>
    <row r="40" ht="24" spans="1:23">
      <c r="A40" s="48">
        <v>501001</v>
      </c>
      <c r="B40" s="49" t="s">
        <v>195</v>
      </c>
      <c r="C40" s="49" t="s">
        <v>370</v>
      </c>
      <c r="D40" s="52" t="s">
        <v>373</v>
      </c>
      <c r="E40" s="52" t="s">
        <v>373</v>
      </c>
      <c r="F40" s="52">
        <v>5</v>
      </c>
      <c r="G40" s="53">
        <v>2</v>
      </c>
      <c r="H40" s="53">
        <v>2</v>
      </c>
      <c r="I40" s="53">
        <v>2</v>
      </c>
      <c r="J40" s="62"/>
      <c r="K40" s="62"/>
      <c r="L40" s="62"/>
      <c r="M40" s="62"/>
      <c r="N40" s="62"/>
      <c r="O40" s="62"/>
      <c r="P40" s="62"/>
      <c r="Q40" s="62"/>
      <c r="R40" s="62"/>
      <c r="S40" s="62"/>
      <c r="T40" s="62"/>
      <c r="U40" s="62"/>
      <c r="V40" s="62"/>
      <c r="W40" s="47" t="s">
        <v>308</v>
      </c>
    </row>
    <row r="41" ht="24" spans="1:23">
      <c r="A41" s="48">
        <v>501001</v>
      </c>
      <c r="B41" s="49" t="s">
        <v>195</v>
      </c>
      <c r="C41" s="49" t="s">
        <v>374</v>
      </c>
      <c r="D41" s="52" t="s">
        <v>375</v>
      </c>
      <c r="E41" s="52" t="s">
        <v>375</v>
      </c>
      <c r="F41" s="52">
        <v>10</v>
      </c>
      <c r="G41" s="53">
        <v>4</v>
      </c>
      <c r="H41" s="53">
        <v>4</v>
      </c>
      <c r="I41" s="53">
        <v>4</v>
      </c>
      <c r="J41" s="62"/>
      <c r="K41" s="62"/>
      <c r="L41" s="62"/>
      <c r="M41" s="62"/>
      <c r="N41" s="62"/>
      <c r="O41" s="62"/>
      <c r="P41" s="62"/>
      <c r="Q41" s="62"/>
      <c r="R41" s="62"/>
      <c r="S41" s="62"/>
      <c r="T41" s="62"/>
      <c r="U41" s="62"/>
      <c r="V41" s="62"/>
      <c r="W41" s="47" t="s">
        <v>308</v>
      </c>
    </row>
    <row r="42" ht="24" spans="1:23">
      <c r="A42" s="48">
        <v>501001</v>
      </c>
      <c r="B42" s="49" t="s">
        <v>195</v>
      </c>
      <c r="C42" s="49" t="s">
        <v>374</v>
      </c>
      <c r="D42" s="52" t="s">
        <v>376</v>
      </c>
      <c r="E42" s="52" t="s">
        <v>376</v>
      </c>
      <c r="F42" s="52">
        <v>50</v>
      </c>
      <c r="G42" s="53">
        <v>1</v>
      </c>
      <c r="H42" s="53">
        <v>1</v>
      </c>
      <c r="I42" s="53">
        <v>1</v>
      </c>
      <c r="J42" s="62"/>
      <c r="K42" s="62"/>
      <c r="L42" s="62"/>
      <c r="M42" s="62"/>
      <c r="N42" s="62"/>
      <c r="O42" s="62"/>
      <c r="P42" s="62"/>
      <c r="Q42" s="62"/>
      <c r="R42" s="62"/>
      <c r="S42" s="62"/>
      <c r="T42" s="62"/>
      <c r="U42" s="62"/>
      <c r="V42" s="62"/>
      <c r="W42" s="47" t="s">
        <v>308</v>
      </c>
    </row>
    <row r="43" ht="24" spans="1:23">
      <c r="A43" s="48">
        <v>501001</v>
      </c>
      <c r="B43" s="49" t="s">
        <v>195</v>
      </c>
      <c r="C43" s="49" t="s">
        <v>377</v>
      </c>
      <c r="D43" s="52" t="s">
        <v>378</v>
      </c>
      <c r="E43" s="52" t="s">
        <v>378</v>
      </c>
      <c r="F43" s="52">
        <v>127</v>
      </c>
      <c r="G43" s="53">
        <v>13</v>
      </c>
      <c r="H43" s="53">
        <v>13</v>
      </c>
      <c r="I43" s="53">
        <v>13</v>
      </c>
      <c r="J43" s="62"/>
      <c r="K43" s="62"/>
      <c r="L43" s="62"/>
      <c r="M43" s="62"/>
      <c r="N43" s="62"/>
      <c r="O43" s="62"/>
      <c r="P43" s="62"/>
      <c r="Q43" s="62"/>
      <c r="R43" s="62"/>
      <c r="S43" s="62"/>
      <c r="T43" s="62"/>
      <c r="U43" s="62"/>
      <c r="V43" s="62"/>
      <c r="W43" s="47" t="s">
        <v>308</v>
      </c>
    </row>
    <row r="44" ht="24" spans="1:23">
      <c r="A44" s="48">
        <v>501001</v>
      </c>
      <c r="B44" s="49" t="s">
        <v>195</v>
      </c>
      <c r="C44" s="49" t="s">
        <v>379</v>
      </c>
      <c r="D44" s="52" t="s">
        <v>380</v>
      </c>
      <c r="E44" s="52" t="s">
        <v>380</v>
      </c>
      <c r="F44" s="52">
        <v>5</v>
      </c>
      <c r="G44" s="53">
        <v>2.5</v>
      </c>
      <c r="H44" s="53">
        <v>2.5</v>
      </c>
      <c r="I44" s="53">
        <v>2.5</v>
      </c>
      <c r="J44" s="62"/>
      <c r="K44" s="62"/>
      <c r="L44" s="62"/>
      <c r="M44" s="62"/>
      <c r="N44" s="62"/>
      <c r="O44" s="62"/>
      <c r="P44" s="62"/>
      <c r="Q44" s="62"/>
      <c r="R44" s="62"/>
      <c r="S44" s="62"/>
      <c r="T44" s="62"/>
      <c r="U44" s="62"/>
      <c r="V44" s="62"/>
      <c r="W44" s="47" t="s">
        <v>308</v>
      </c>
    </row>
    <row r="45" ht="24" spans="1:23">
      <c r="A45" s="48">
        <v>501001</v>
      </c>
      <c r="B45" s="49" t="s">
        <v>195</v>
      </c>
      <c r="C45" s="49" t="s">
        <v>381</v>
      </c>
      <c r="D45" s="52" t="s">
        <v>382</v>
      </c>
      <c r="E45" s="52" t="s">
        <v>382</v>
      </c>
      <c r="F45" s="52">
        <v>50</v>
      </c>
      <c r="G45" s="53">
        <v>5</v>
      </c>
      <c r="H45" s="53">
        <v>5</v>
      </c>
      <c r="I45" s="53">
        <v>5</v>
      </c>
      <c r="J45" s="62"/>
      <c r="K45" s="62"/>
      <c r="L45" s="62"/>
      <c r="M45" s="62"/>
      <c r="N45" s="62"/>
      <c r="O45" s="62"/>
      <c r="P45" s="62"/>
      <c r="Q45" s="62"/>
      <c r="R45" s="62"/>
      <c r="S45" s="62"/>
      <c r="T45" s="62"/>
      <c r="U45" s="62"/>
      <c r="V45" s="62"/>
      <c r="W45" s="47" t="s">
        <v>308</v>
      </c>
    </row>
    <row r="46" ht="24" spans="1:23">
      <c r="A46" s="48">
        <v>501001</v>
      </c>
      <c r="B46" s="49" t="s">
        <v>195</v>
      </c>
      <c r="C46" s="49" t="s">
        <v>383</v>
      </c>
      <c r="D46" s="49" t="s">
        <v>384</v>
      </c>
      <c r="E46" s="49" t="s">
        <v>384</v>
      </c>
      <c r="F46" s="52">
        <v>500</v>
      </c>
      <c r="G46" s="53">
        <v>5</v>
      </c>
      <c r="H46" s="53">
        <v>5</v>
      </c>
      <c r="I46" s="53">
        <v>5</v>
      </c>
      <c r="J46" s="62"/>
      <c r="K46" s="62"/>
      <c r="L46" s="62"/>
      <c r="M46" s="62"/>
      <c r="N46" s="62"/>
      <c r="O46" s="62"/>
      <c r="P46" s="62"/>
      <c r="Q46" s="62"/>
      <c r="R46" s="62"/>
      <c r="S46" s="62"/>
      <c r="T46" s="62"/>
      <c r="U46" s="62"/>
      <c r="V46" s="62"/>
      <c r="W46" s="47" t="s">
        <v>308</v>
      </c>
    </row>
    <row r="47" ht="24" spans="1:23">
      <c r="A47" s="48">
        <v>501001</v>
      </c>
      <c r="B47" s="49" t="s">
        <v>195</v>
      </c>
      <c r="C47" s="49" t="s">
        <v>385</v>
      </c>
      <c r="D47" s="49" t="s">
        <v>386</v>
      </c>
      <c r="E47" s="49" t="s">
        <v>386</v>
      </c>
      <c r="F47" s="52">
        <v>600</v>
      </c>
      <c r="G47" s="53">
        <v>6</v>
      </c>
      <c r="H47" s="53">
        <v>6</v>
      </c>
      <c r="I47" s="53">
        <v>6</v>
      </c>
      <c r="J47" s="62"/>
      <c r="K47" s="62"/>
      <c r="L47" s="62"/>
      <c r="M47" s="62"/>
      <c r="N47" s="62"/>
      <c r="O47" s="62"/>
      <c r="P47" s="62"/>
      <c r="Q47" s="62"/>
      <c r="R47" s="62"/>
      <c r="S47" s="62"/>
      <c r="T47" s="62"/>
      <c r="U47" s="62"/>
      <c r="V47" s="62"/>
      <c r="W47" s="47" t="s">
        <v>308</v>
      </c>
    </row>
    <row r="48" ht="24" spans="1:23">
      <c r="A48" s="48">
        <v>501001</v>
      </c>
      <c r="B48" s="49" t="s">
        <v>195</v>
      </c>
      <c r="C48" s="49" t="s">
        <v>387</v>
      </c>
      <c r="D48" s="49" t="s">
        <v>388</v>
      </c>
      <c r="E48" s="49" t="s">
        <v>388</v>
      </c>
      <c r="F48" s="52">
        <v>200</v>
      </c>
      <c r="G48" s="53">
        <v>8</v>
      </c>
      <c r="H48" s="53">
        <v>8</v>
      </c>
      <c r="I48" s="53">
        <v>8</v>
      </c>
      <c r="J48" s="62"/>
      <c r="K48" s="62"/>
      <c r="L48" s="62"/>
      <c r="M48" s="62"/>
      <c r="N48" s="62"/>
      <c r="O48" s="62"/>
      <c r="P48" s="62"/>
      <c r="Q48" s="62"/>
      <c r="R48" s="62"/>
      <c r="S48" s="62"/>
      <c r="T48" s="62"/>
      <c r="U48" s="62"/>
      <c r="V48" s="62"/>
      <c r="W48" s="47" t="s">
        <v>308</v>
      </c>
    </row>
    <row r="49" ht="24" spans="1:23">
      <c r="A49" s="48">
        <v>501001</v>
      </c>
      <c r="B49" s="49" t="s">
        <v>195</v>
      </c>
      <c r="C49" s="49" t="s">
        <v>389</v>
      </c>
      <c r="D49" s="49" t="s">
        <v>390</v>
      </c>
      <c r="E49" s="49" t="s">
        <v>390</v>
      </c>
      <c r="F49" s="52">
        <v>1000</v>
      </c>
      <c r="G49" s="53">
        <v>10</v>
      </c>
      <c r="H49" s="53">
        <v>10</v>
      </c>
      <c r="I49" s="53">
        <v>10</v>
      </c>
      <c r="J49" s="64"/>
      <c r="K49" s="62"/>
      <c r="L49" s="62"/>
      <c r="M49" s="62"/>
      <c r="N49" s="62"/>
      <c r="O49" s="62"/>
      <c r="P49" s="62"/>
      <c r="Q49" s="62"/>
      <c r="R49" s="62"/>
      <c r="S49" s="62"/>
      <c r="T49" s="62"/>
      <c r="U49" s="62"/>
      <c r="V49" s="62"/>
      <c r="W49" s="47" t="s">
        <v>308</v>
      </c>
    </row>
    <row r="50" spans="3:9">
      <c r="C50" s="59"/>
      <c r="D50" s="60"/>
      <c r="E50" s="60"/>
      <c r="F50" s="59"/>
      <c r="G50" s="59"/>
      <c r="H50" s="59"/>
      <c r="I50" s="59"/>
    </row>
  </sheetData>
  <mergeCells count="26">
    <mergeCell ref="A1:B1"/>
    <mergeCell ref="B2:W2"/>
    <mergeCell ref="A3:D3"/>
    <mergeCell ref="T3:U3"/>
    <mergeCell ref="V3:W3"/>
    <mergeCell ref="G4:L4"/>
    <mergeCell ref="M4:T4"/>
    <mergeCell ref="V4:W4"/>
    <mergeCell ref="M5:T5"/>
    <mergeCell ref="P6:T6"/>
    <mergeCell ref="V7:W7"/>
    <mergeCell ref="A4:A7"/>
    <mergeCell ref="B4:B7"/>
    <mergeCell ref="C4:C7"/>
    <mergeCell ref="D4:D7"/>
    <mergeCell ref="E4:E7"/>
    <mergeCell ref="F4:F7"/>
    <mergeCell ref="G5:G7"/>
    <mergeCell ref="K5:K7"/>
    <mergeCell ref="L5:L7"/>
    <mergeCell ref="M6:M7"/>
    <mergeCell ref="N6:N7"/>
    <mergeCell ref="O6:O7"/>
    <mergeCell ref="U5:U8"/>
    <mergeCell ref="H5:J6"/>
    <mergeCell ref="V5:W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48"/>
  <sheetViews>
    <sheetView workbookViewId="0">
      <selection activeCell="A2" sqref="A2:N2"/>
    </sheetView>
  </sheetViews>
  <sheetFormatPr defaultColWidth="10" defaultRowHeight="13.5"/>
  <cols>
    <col min="1" max="1" width="9.775" customWidth="1"/>
    <col min="2" max="2" width="14.8833333333333" customWidth="1"/>
    <col min="3" max="3" width="7.66666666666667" customWidth="1"/>
    <col min="4" max="4" width="7.44166666666667" customWidth="1"/>
    <col min="5" max="5" width="11.1083333333333" customWidth="1"/>
    <col min="6" max="6" width="14" customWidth="1"/>
    <col min="7" max="7" width="17.8833333333333" customWidth="1"/>
    <col min="8" max="8" width="18.5583333333333" customWidth="1"/>
    <col min="9" max="9" width="22" customWidth="1"/>
    <col min="10" max="10" width="14.775" customWidth="1"/>
    <col min="11" max="11" width="16.1083333333333" customWidth="1"/>
    <col min="12" max="12" width="10.5583333333333" customWidth="1"/>
    <col min="13" max="13" width="10.775" customWidth="1"/>
    <col min="14" max="14" width="10.6666666666667" customWidth="1"/>
    <col min="15" max="18" width="9.775" customWidth="1"/>
  </cols>
  <sheetData>
    <row r="1" ht="16.35" customHeight="1" spans="1:14">
      <c r="A1" s="1" t="s">
        <v>391</v>
      </c>
      <c r="B1" s="1"/>
      <c r="C1" s="1"/>
      <c r="D1" s="1"/>
      <c r="E1" s="1"/>
      <c r="F1" s="2"/>
      <c r="G1" s="1"/>
      <c r="H1" s="1"/>
      <c r="I1" s="2"/>
      <c r="J1" s="2"/>
      <c r="K1" s="2"/>
      <c r="L1" s="2"/>
      <c r="M1" s="1"/>
      <c r="N1" s="2"/>
    </row>
    <row r="2" ht="37.95" customHeight="1" spans="1:14">
      <c r="A2" s="3" t="s">
        <v>392</v>
      </c>
      <c r="B2" s="3"/>
      <c r="C2" s="3"/>
      <c r="D2" s="3"/>
      <c r="E2" s="3"/>
      <c r="F2" s="3"/>
      <c r="G2" s="3"/>
      <c r="H2" s="3"/>
      <c r="I2" s="3"/>
      <c r="J2" s="3"/>
      <c r="K2" s="3"/>
      <c r="L2" s="3"/>
      <c r="M2" s="3"/>
      <c r="N2" s="3"/>
    </row>
    <row r="3" ht="24.15" customHeight="1" spans="1:14">
      <c r="A3" s="4" t="s">
        <v>5</v>
      </c>
      <c r="B3" s="4"/>
      <c r="C3" s="4"/>
      <c r="D3" s="4"/>
      <c r="E3" s="4"/>
      <c r="F3" s="4"/>
      <c r="G3" s="4"/>
      <c r="H3" s="4"/>
      <c r="I3" s="4"/>
      <c r="J3" s="4"/>
      <c r="K3" s="4"/>
      <c r="L3" s="4"/>
      <c r="M3" s="4"/>
      <c r="N3" s="4"/>
    </row>
    <row r="4" ht="24.15" customHeight="1" spans="1:14">
      <c r="A4" s="1"/>
      <c r="B4" s="1"/>
      <c r="C4" s="1"/>
      <c r="D4" s="1"/>
      <c r="E4" s="1"/>
      <c r="F4" s="2"/>
      <c r="G4" s="1"/>
      <c r="H4" s="1"/>
      <c r="I4" s="2"/>
      <c r="J4" s="2"/>
      <c r="K4" s="2"/>
      <c r="L4" s="2"/>
      <c r="M4" s="18" t="s">
        <v>6</v>
      </c>
      <c r="N4" s="18"/>
    </row>
    <row r="5" ht="33.6" customHeight="1" spans="1:14">
      <c r="A5" s="5" t="s">
        <v>223</v>
      </c>
      <c r="B5" s="5" t="s">
        <v>393</v>
      </c>
      <c r="C5" s="5" t="s">
        <v>394</v>
      </c>
      <c r="D5" s="5" t="s">
        <v>395</v>
      </c>
      <c r="E5" s="5" t="s">
        <v>396</v>
      </c>
      <c r="F5" s="5" t="s">
        <v>397</v>
      </c>
      <c r="G5" s="5"/>
      <c r="H5" s="5"/>
      <c r="I5" s="5"/>
      <c r="J5" s="5"/>
      <c r="K5" s="5" t="s">
        <v>397</v>
      </c>
      <c r="L5" s="5"/>
      <c r="M5" s="5"/>
      <c r="N5" s="5"/>
    </row>
    <row r="6" ht="36.15" customHeight="1" spans="1:14">
      <c r="A6" s="5"/>
      <c r="B6" s="5"/>
      <c r="C6" s="5"/>
      <c r="D6" s="5"/>
      <c r="E6" s="5"/>
      <c r="F6" s="5" t="s">
        <v>398</v>
      </c>
      <c r="G6" s="5" t="s">
        <v>399</v>
      </c>
      <c r="H6" s="5" t="s">
        <v>400</v>
      </c>
      <c r="I6" s="5" t="s">
        <v>401</v>
      </c>
      <c r="J6" s="5" t="s">
        <v>402</v>
      </c>
      <c r="K6" s="5" t="s">
        <v>403</v>
      </c>
      <c r="L6" s="5" t="s">
        <v>404</v>
      </c>
      <c r="M6" s="5" t="s">
        <v>405</v>
      </c>
      <c r="N6" s="5" t="s">
        <v>406</v>
      </c>
    </row>
    <row r="7" ht="28.5" customHeight="1" spans="1:14">
      <c r="A7" s="33" t="s">
        <v>280</v>
      </c>
      <c r="B7" s="33" t="s">
        <v>195</v>
      </c>
      <c r="C7" s="34"/>
      <c r="D7" s="34">
        <v>215.93</v>
      </c>
      <c r="E7" s="33"/>
      <c r="F7" s="33"/>
      <c r="G7" s="33"/>
      <c r="H7" s="33"/>
      <c r="I7" s="33"/>
      <c r="J7" s="33"/>
      <c r="K7" s="33"/>
      <c r="L7" s="33"/>
      <c r="M7" s="33"/>
      <c r="N7" s="33"/>
    </row>
    <row r="8" s="2" customFormat="1" ht="43.2" customHeight="1" spans="1:14">
      <c r="A8" s="35" t="s">
        <v>407</v>
      </c>
      <c r="B8" s="35" t="s">
        <v>408</v>
      </c>
      <c r="C8" s="35"/>
      <c r="D8" s="36">
        <v>0.33</v>
      </c>
      <c r="E8" s="35" t="s">
        <v>409</v>
      </c>
      <c r="F8" s="33" t="s">
        <v>410</v>
      </c>
      <c r="G8" s="35" t="s">
        <v>411</v>
      </c>
      <c r="H8" s="35" t="s">
        <v>412</v>
      </c>
      <c r="I8" s="37" t="s">
        <v>413</v>
      </c>
      <c r="J8" s="37" t="s">
        <v>413</v>
      </c>
      <c r="K8" s="37" t="s">
        <v>413</v>
      </c>
      <c r="L8" s="35" t="s">
        <v>414</v>
      </c>
      <c r="M8" s="35" t="s">
        <v>415</v>
      </c>
      <c r="N8" s="35"/>
    </row>
    <row r="9" s="2" customFormat="1" ht="50.1" customHeight="1" spans="1:14">
      <c r="A9" s="35"/>
      <c r="B9" s="35"/>
      <c r="C9" s="35"/>
      <c r="D9" s="36"/>
      <c r="E9" s="35"/>
      <c r="F9" s="33"/>
      <c r="G9" s="35" t="s">
        <v>416</v>
      </c>
      <c r="H9" s="35" t="s">
        <v>412</v>
      </c>
      <c r="I9" s="37" t="s">
        <v>413</v>
      </c>
      <c r="J9" s="37" t="s">
        <v>413</v>
      </c>
      <c r="K9" s="37" t="s">
        <v>413</v>
      </c>
      <c r="L9" s="35" t="s">
        <v>414</v>
      </c>
      <c r="M9" s="35" t="s">
        <v>415</v>
      </c>
      <c r="N9" s="35"/>
    </row>
    <row r="10" s="2" customFormat="1" ht="43.2" customHeight="1" spans="1:14">
      <c r="A10" s="35"/>
      <c r="B10" s="35"/>
      <c r="C10" s="35"/>
      <c r="D10" s="36"/>
      <c r="E10" s="35"/>
      <c r="F10" s="33"/>
      <c r="G10" s="35" t="s">
        <v>417</v>
      </c>
      <c r="H10" s="35" t="s">
        <v>412</v>
      </c>
      <c r="I10" s="35" t="s">
        <v>418</v>
      </c>
      <c r="J10" s="35" t="s">
        <v>418</v>
      </c>
      <c r="K10" s="35" t="s">
        <v>418</v>
      </c>
      <c r="L10" s="35" t="s">
        <v>414</v>
      </c>
      <c r="M10" s="35" t="s">
        <v>415</v>
      </c>
      <c r="N10" s="35"/>
    </row>
    <row r="11" s="2" customFormat="1" ht="43.2" customHeight="1" spans="1:14">
      <c r="A11" s="35"/>
      <c r="B11" s="35"/>
      <c r="C11" s="35"/>
      <c r="D11" s="36"/>
      <c r="E11" s="35"/>
      <c r="F11" s="33" t="s">
        <v>419</v>
      </c>
      <c r="G11" s="35" t="s">
        <v>420</v>
      </c>
      <c r="H11" s="35" t="s">
        <v>412</v>
      </c>
      <c r="I11" s="37" t="s">
        <v>421</v>
      </c>
      <c r="J11" s="37" t="s">
        <v>421</v>
      </c>
      <c r="K11" s="37" t="s">
        <v>421</v>
      </c>
      <c r="L11" s="35" t="s">
        <v>414</v>
      </c>
      <c r="M11" s="35" t="s">
        <v>415</v>
      </c>
      <c r="N11" s="35"/>
    </row>
    <row r="12" s="2" customFormat="1" ht="43.2" customHeight="1" spans="1:14">
      <c r="A12" s="35"/>
      <c r="B12" s="35"/>
      <c r="C12" s="35"/>
      <c r="D12" s="36"/>
      <c r="E12" s="35"/>
      <c r="F12" s="33"/>
      <c r="G12" s="35" t="s">
        <v>422</v>
      </c>
      <c r="H12" s="35" t="s">
        <v>412</v>
      </c>
      <c r="I12" s="38">
        <v>44926</v>
      </c>
      <c r="J12" s="38">
        <v>44926</v>
      </c>
      <c r="K12" s="38">
        <v>44926</v>
      </c>
      <c r="L12" s="35" t="s">
        <v>414</v>
      </c>
      <c r="M12" s="35" t="s">
        <v>415</v>
      </c>
      <c r="N12" s="35"/>
    </row>
    <row r="13" s="2" customFormat="1" ht="43.2" customHeight="1" spans="1:14">
      <c r="A13" s="35"/>
      <c r="B13" s="35"/>
      <c r="C13" s="35"/>
      <c r="D13" s="36"/>
      <c r="E13" s="35"/>
      <c r="F13" s="33"/>
      <c r="G13" s="35" t="s">
        <v>423</v>
      </c>
      <c r="H13" s="35" t="s">
        <v>412</v>
      </c>
      <c r="I13" s="37" t="s">
        <v>424</v>
      </c>
      <c r="J13" s="37" t="s">
        <v>424</v>
      </c>
      <c r="K13" s="37" t="s">
        <v>424</v>
      </c>
      <c r="L13" s="35" t="s">
        <v>414</v>
      </c>
      <c r="M13" s="35" t="s">
        <v>415</v>
      </c>
      <c r="N13" s="35"/>
    </row>
    <row r="14" s="2" customFormat="1" ht="75.9" customHeight="1" spans="1:14">
      <c r="A14" s="35"/>
      <c r="B14" s="35"/>
      <c r="C14" s="35"/>
      <c r="D14" s="36"/>
      <c r="E14" s="35"/>
      <c r="F14" s="33" t="s">
        <v>425</v>
      </c>
      <c r="G14" s="35" t="s">
        <v>426</v>
      </c>
      <c r="H14" s="35" t="s">
        <v>412</v>
      </c>
      <c r="I14" s="37" t="s">
        <v>427</v>
      </c>
      <c r="J14" s="37" t="s">
        <v>427</v>
      </c>
      <c r="K14" s="37" t="s">
        <v>427</v>
      </c>
      <c r="L14" s="35" t="s">
        <v>414</v>
      </c>
      <c r="M14" s="35" t="s">
        <v>415</v>
      </c>
      <c r="N14" s="35"/>
    </row>
    <row r="15" s="2" customFormat="1" ht="87.9" customHeight="1" spans="1:14">
      <c r="A15" s="35"/>
      <c r="B15" s="35"/>
      <c r="C15" s="35"/>
      <c r="D15" s="36"/>
      <c r="E15" s="35"/>
      <c r="F15" s="33"/>
      <c r="G15" s="35" t="s">
        <v>428</v>
      </c>
      <c r="H15" s="35" t="s">
        <v>412</v>
      </c>
      <c r="I15" s="37" t="s">
        <v>429</v>
      </c>
      <c r="J15" s="37" t="s">
        <v>429</v>
      </c>
      <c r="K15" s="37" t="s">
        <v>429</v>
      </c>
      <c r="L15" s="35" t="s">
        <v>414</v>
      </c>
      <c r="M15" s="35" t="s">
        <v>415</v>
      </c>
      <c r="N15" s="35"/>
    </row>
    <row r="16" s="2" customFormat="1" ht="75.9" customHeight="1" spans="1:14">
      <c r="A16" s="35"/>
      <c r="B16" s="35"/>
      <c r="C16" s="35"/>
      <c r="D16" s="36"/>
      <c r="E16" s="35"/>
      <c r="F16" s="33"/>
      <c r="G16" s="35" t="s">
        <v>430</v>
      </c>
      <c r="H16" s="35" t="s">
        <v>412</v>
      </c>
      <c r="I16" s="37" t="s">
        <v>431</v>
      </c>
      <c r="J16" s="37" t="s">
        <v>431</v>
      </c>
      <c r="K16" s="37" t="s">
        <v>431</v>
      </c>
      <c r="L16" s="35" t="s">
        <v>414</v>
      </c>
      <c r="M16" s="35" t="s">
        <v>415</v>
      </c>
      <c r="N16" s="35"/>
    </row>
    <row r="17" s="2" customFormat="1" ht="43.2" customHeight="1" spans="1:14">
      <c r="A17" s="35"/>
      <c r="B17" s="35"/>
      <c r="C17" s="35"/>
      <c r="D17" s="36"/>
      <c r="E17" s="35"/>
      <c r="F17" s="33" t="s">
        <v>432</v>
      </c>
      <c r="G17" s="35" t="s">
        <v>433</v>
      </c>
      <c r="H17" s="35" t="s">
        <v>434</v>
      </c>
      <c r="I17" s="37">
        <v>0.98</v>
      </c>
      <c r="J17" s="35" t="s">
        <v>435</v>
      </c>
      <c r="K17" s="35" t="s">
        <v>435</v>
      </c>
      <c r="L17" s="35" t="s">
        <v>414</v>
      </c>
      <c r="M17" s="35" t="s">
        <v>415</v>
      </c>
      <c r="N17" s="35"/>
    </row>
    <row r="18" s="2" customFormat="1" ht="43.2" customHeight="1" spans="1:14">
      <c r="A18" s="35" t="s">
        <v>407</v>
      </c>
      <c r="B18" s="35" t="s">
        <v>436</v>
      </c>
      <c r="C18" s="35"/>
      <c r="D18" s="36">
        <v>10</v>
      </c>
      <c r="E18" s="35" t="s">
        <v>437</v>
      </c>
      <c r="F18" s="33" t="s">
        <v>410</v>
      </c>
      <c r="G18" s="35" t="s">
        <v>411</v>
      </c>
      <c r="H18" s="35" t="s">
        <v>438</v>
      </c>
      <c r="I18" s="35" t="s">
        <v>439</v>
      </c>
      <c r="J18" s="35" t="s">
        <v>439</v>
      </c>
      <c r="K18" s="35" t="s">
        <v>439</v>
      </c>
      <c r="L18" s="35" t="s">
        <v>414</v>
      </c>
      <c r="M18" s="35" t="s">
        <v>415</v>
      </c>
      <c r="N18" s="35"/>
    </row>
    <row r="19" s="2" customFormat="1" ht="43.2" customHeight="1" spans="1:14">
      <c r="A19" s="35"/>
      <c r="B19" s="35"/>
      <c r="C19" s="35"/>
      <c r="D19" s="36"/>
      <c r="E19" s="35"/>
      <c r="F19" s="33"/>
      <c r="G19" s="35" t="s">
        <v>417</v>
      </c>
      <c r="H19" s="35" t="s">
        <v>438</v>
      </c>
      <c r="I19" s="35" t="s">
        <v>418</v>
      </c>
      <c r="J19" s="35" t="s">
        <v>418</v>
      </c>
      <c r="K19" s="35" t="s">
        <v>418</v>
      </c>
      <c r="L19" s="35" t="s">
        <v>414</v>
      </c>
      <c r="M19" s="35" t="s">
        <v>415</v>
      </c>
      <c r="N19" s="35"/>
    </row>
    <row r="20" s="2" customFormat="1" ht="43.2" customHeight="1" spans="1:14">
      <c r="A20" s="35"/>
      <c r="B20" s="35"/>
      <c r="C20" s="35"/>
      <c r="D20" s="36"/>
      <c r="E20" s="35"/>
      <c r="F20" s="33"/>
      <c r="G20" s="35" t="s">
        <v>416</v>
      </c>
      <c r="H20" s="35" t="s">
        <v>438</v>
      </c>
      <c r="I20" s="35" t="s">
        <v>439</v>
      </c>
      <c r="J20" s="35" t="s">
        <v>439</v>
      </c>
      <c r="K20" s="35" t="s">
        <v>439</v>
      </c>
      <c r="L20" s="35" t="s">
        <v>414</v>
      </c>
      <c r="M20" s="35" t="s">
        <v>415</v>
      </c>
      <c r="N20" s="35"/>
    </row>
    <row r="21" s="2" customFormat="1" ht="43.2" customHeight="1" spans="1:14">
      <c r="A21" s="35"/>
      <c r="B21" s="35"/>
      <c r="C21" s="35"/>
      <c r="D21" s="36"/>
      <c r="E21" s="35"/>
      <c r="F21" s="33" t="s">
        <v>419</v>
      </c>
      <c r="G21" s="35" t="s">
        <v>422</v>
      </c>
      <c r="H21" s="35" t="s">
        <v>438</v>
      </c>
      <c r="I21" s="35" t="s">
        <v>440</v>
      </c>
      <c r="J21" s="35" t="s">
        <v>440</v>
      </c>
      <c r="K21" s="35" t="s">
        <v>440</v>
      </c>
      <c r="L21" s="35" t="s">
        <v>414</v>
      </c>
      <c r="M21" s="35" t="s">
        <v>415</v>
      </c>
      <c r="N21" s="35"/>
    </row>
    <row r="22" s="2" customFormat="1" ht="43.2" customHeight="1" spans="1:14">
      <c r="A22" s="35" t="s">
        <v>407</v>
      </c>
      <c r="B22" s="35" t="s">
        <v>436</v>
      </c>
      <c r="C22" s="35"/>
      <c r="D22" s="36">
        <v>10</v>
      </c>
      <c r="E22" s="35" t="s">
        <v>437</v>
      </c>
      <c r="F22" s="33" t="s">
        <v>419</v>
      </c>
      <c r="G22" s="35" t="s">
        <v>423</v>
      </c>
      <c r="H22" s="35" t="s">
        <v>438</v>
      </c>
      <c r="I22" s="35" t="s">
        <v>441</v>
      </c>
      <c r="J22" s="35" t="s">
        <v>441</v>
      </c>
      <c r="K22" s="35" t="s">
        <v>441</v>
      </c>
      <c r="L22" s="35" t="s">
        <v>414</v>
      </c>
      <c r="M22" s="35" t="s">
        <v>415</v>
      </c>
      <c r="N22" s="35"/>
    </row>
    <row r="23" s="2" customFormat="1" ht="43.2" customHeight="1" spans="1:14">
      <c r="A23" s="35"/>
      <c r="B23" s="35"/>
      <c r="C23" s="35"/>
      <c r="D23" s="36"/>
      <c r="E23" s="35"/>
      <c r="F23" s="33"/>
      <c r="G23" s="35" t="s">
        <v>420</v>
      </c>
      <c r="H23" s="35" t="s">
        <v>438</v>
      </c>
      <c r="I23" s="35" t="s">
        <v>442</v>
      </c>
      <c r="J23" s="35" t="s">
        <v>442</v>
      </c>
      <c r="K23" s="35" t="s">
        <v>442</v>
      </c>
      <c r="L23" s="35" t="s">
        <v>414</v>
      </c>
      <c r="M23" s="35" t="s">
        <v>415</v>
      </c>
      <c r="N23" s="35"/>
    </row>
    <row r="24" s="2" customFormat="1" ht="43.2" customHeight="1" spans="1:14">
      <c r="A24" s="35"/>
      <c r="B24" s="35"/>
      <c r="C24" s="35"/>
      <c r="D24" s="36"/>
      <c r="E24" s="35"/>
      <c r="F24" s="33" t="s">
        <v>425</v>
      </c>
      <c r="G24" s="35" t="s">
        <v>428</v>
      </c>
      <c r="H24" s="35" t="s">
        <v>438</v>
      </c>
      <c r="I24" s="35" t="s">
        <v>443</v>
      </c>
      <c r="J24" s="35" t="s">
        <v>443</v>
      </c>
      <c r="K24" s="35" t="s">
        <v>443</v>
      </c>
      <c r="L24" s="35" t="s">
        <v>414</v>
      </c>
      <c r="M24" s="35" t="s">
        <v>415</v>
      </c>
      <c r="N24" s="35"/>
    </row>
    <row r="25" s="2" customFormat="1" ht="43.2" customHeight="1" spans="1:14">
      <c r="A25" s="35"/>
      <c r="B25" s="35"/>
      <c r="C25" s="35"/>
      <c r="D25" s="36"/>
      <c r="E25" s="35"/>
      <c r="F25" s="33"/>
      <c r="G25" s="35" t="s">
        <v>426</v>
      </c>
      <c r="H25" s="35" t="s">
        <v>438</v>
      </c>
      <c r="I25" s="35" t="s">
        <v>444</v>
      </c>
      <c r="J25" s="35" t="s">
        <v>444</v>
      </c>
      <c r="K25" s="35" t="s">
        <v>444</v>
      </c>
      <c r="L25" s="35" t="s">
        <v>414</v>
      </c>
      <c r="M25" s="35" t="s">
        <v>415</v>
      </c>
      <c r="N25" s="35"/>
    </row>
    <row r="26" s="2" customFormat="1" ht="43.2" customHeight="1" spans="1:14">
      <c r="A26" s="35"/>
      <c r="B26" s="35"/>
      <c r="C26" s="35"/>
      <c r="D26" s="36"/>
      <c r="E26" s="35"/>
      <c r="F26" s="33"/>
      <c r="G26" s="35" t="s">
        <v>430</v>
      </c>
      <c r="H26" s="35" t="s">
        <v>438</v>
      </c>
      <c r="I26" s="35" t="s">
        <v>445</v>
      </c>
      <c r="J26" s="35" t="s">
        <v>445</v>
      </c>
      <c r="K26" s="35" t="s">
        <v>445</v>
      </c>
      <c r="L26" s="35" t="s">
        <v>414</v>
      </c>
      <c r="M26" s="35" t="s">
        <v>415</v>
      </c>
      <c r="N26" s="35"/>
    </row>
    <row r="27" s="2" customFormat="1" ht="43.2" customHeight="1" spans="1:14">
      <c r="A27" s="35"/>
      <c r="B27" s="35"/>
      <c r="C27" s="35"/>
      <c r="D27" s="36"/>
      <c r="E27" s="35"/>
      <c r="F27" s="33" t="s">
        <v>432</v>
      </c>
      <c r="G27" s="35" t="s">
        <v>433</v>
      </c>
      <c r="H27" s="35" t="s">
        <v>433</v>
      </c>
      <c r="I27" s="37">
        <v>0.98</v>
      </c>
      <c r="J27" s="35" t="s">
        <v>446</v>
      </c>
      <c r="K27" s="35" t="s">
        <v>446</v>
      </c>
      <c r="L27" s="35" t="s">
        <v>414</v>
      </c>
      <c r="M27" s="35" t="s">
        <v>415</v>
      </c>
      <c r="N27" s="35"/>
    </row>
    <row r="28" ht="43.2" customHeight="1" spans="1:14">
      <c r="A28" s="35" t="s">
        <v>407</v>
      </c>
      <c r="B28" s="35" t="s">
        <v>447</v>
      </c>
      <c r="C28" s="35"/>
      <c r="D28" s="36">
        <v>3.6</v>
      </c>
      <c r="E28" s="35" t="s">
        <v>448</v>
      </c>
      <c r="F28" s="33" t="s">
        <v>425</v>
      </c>
      <c r="G28" s="35" t="s">
        <v>428</v>
      </c>
      <c r="H28" s="35" t="s">
        <v>449</v>
      </c>
      <c r="I28" s="35" t="s">
        <v>450</v>
      </c>
      <c r="J28" s="35" t="s">
        <v>450</v>
      </c>
      <c r="K28" s="35" t="s">
        <v>450</v>
      </c>
      <c r="L28" s="35" t="s">
        <v>414</v>
      </c>
      <c r="M28" s="35" t="s">
        <v>415</v>
      </c>
      <c r="N28" s="35"/>
    </row>
    <row r="29" ht="43.2" customHeight="1" spans="1:14">
      <c r="A29" s="35"/>
      <c r="B29" s="35"/>
      <c r="C29" s="35"/>
      <c r="D29" s="36"/>
      <c r="E29" s="35"/>
      <c r="F29" s="33"/>
      <c r="G29" s="35" t="s">
        <v>430</v>
      </c>
      <c r="H29" s="35" t="s">
        <v>449</v>
      </c>
      <c r="I29" s="35" t="s">
        <v>451</v>
      </c>
      <c r="J29" s="35" t="s">
        <v>451</v>
      </c>
      <c r="K29" s="35" t="s">
        <v>451</v>
      </c>
      <c r="L29" s="35" t="s">
        <v>414</v>
      </c>
      <c r="M29" s="35" t="s">
        <v>415</v>
      </c>
      <c r="N29" s="35"/>
    </row>
    <row r="30" ht="43.2" customHeight="1" spans="1:14">
      <c r="A30" s="35"/>
      <c r="B30" s="35"/>
      <c r="C30" s="35"/>
      <c r="D30" s="36"/>
      <c r="E30" s="35"/>
      <c r="F30" s="33"/>
      <c r="G30" s="35" t="s">
        <v>426</v>
      </c>
      <c r="H30" s="35" t="s">
        <v>449</v>
      </c>
      <c r="I30" s="35" t="s">
        <v>452</v>
      </c>
      <c r="J30" s="35" t="s">
        <v>452</v>
      </c>
      <c r="K30" s="35" t="s">
        <v>452</v>
      </c>
      <c r="L30" s="35" t="s">
        <v>414</v>
      </c>
      <c r="M30" s="35" t="s">
        <v>415</v>
      </c>
      <c r="N30" s="35"/>
    </row>
    <row r="31" ht="43.2" customHeight="1" spans="1:14">
      <c r="A31" s="35"/>
      <c r="B31" s="35"/>
      <c r="C31" s="35"/>
      <c r="D31" s="36"/>
      <c r="E31" s="35"/>
      <c r="F31" s="33" t="s">
        <v>410</v>
      </c>
      <c r="G31" s="35" t="s">
        <v>417</v>
      </c>
      <c r="H31" s="35" t="s">
        <v>449</v>
      </c>
      <c r="I31" s="35" t="s">
        <v>418</v>
      </c>
      <c r="J31" s="35" t="s">
        <v>418</v>
      </c>
      <c r="K31" s="35" t="s">
        <v>418</v>
      </c>
      <c r="L31" s="35" t="s">
        <v>414</v>
      </c>
      <c r="M31" s="35" t="s">
        <v>415</v>
      </c>
      <c r="N31" s="35"/>
    </row>
    <row r="32" ht="43.2" customHeight="1" spans="1:14">
      <c r="A32" s="35"/>
      <c r="B32" s="35"/>
      <c r="C32" s="35"/>
      <c r="D32" s="36"/>
      <c r="E32" s="35"/>
      <c r="F32" s="33"/>
      <c r="G32" s="35" t="s">
        <v>411</v>
      </c>
      <c r="H32" s="35" t="s">
        <v>449</v>
      </c>
      <c r="I32" s="35" t="s">
        <v>453</v>
      </c>
      <c r="J32" s="35" t="s">
        <v>453</v>
      </c>
      <c r="K32" s="35" t="s">
        <v>453</v>
      </c>
      <c r="L32" s="35" t="s">
        <v>414</v>
      </c>
      <c r="M32" s="35" t="s">
        <v>415</v>
      </c>
      <c r="N32" s="35"/>
    </row>
    <row r="33" ht="43.2" customHeight="1" spans="1:14">
      <c r="A33" s="35"/>
      <c r="B33" s="35"/>
      <c r="C33" s="35"/>
      <c r="D33" s="36"/>
      <c r="E33" s="35"/>
      <c r="F33" s="33"/>
      <c r="G33" s="35" t="s">
        <v>416</v>
      </c>
      <c r="H33" s="35" t="s">
        <v>449</v>
      </c>
      <c r="I33" s="35" t="s">
        <v>454</v>
      </c>
      <c r="J33" s="35" t="s">
        <v>455</v>
      </c>
      <c r="K33" s="35" t="s">
        <v>416</v>
      </c>
      <c r="L33" s="35" t="s">
        <v>414</v>
      </c>
      <c r="M33" s="35" t="s">
        <v>415</v>
      </c>
      <c r="N33" s="35"/>
    </row>
    <row r="34" ht="43.2" customHeight="1" spans="1:14">
      <c r="A34" s="35"/>
      <c r="B34" s="35"/>
      <c r="C34" s="35"/>
      <c r="D34" s="36"/>
      <c r="E34" s="35"/>
      <c r="F34" s="33" t="s">
        <v>419</v>
      </c>
      <c r="G34" s="35" t="s">
        <v>423</v>
      </c>
      <c r="H34" s="35" t="s">
        <v>449</v>
      </c>
      <c r="I34" s="35" t="s">
        <v>456</v>
      </c>
      <c r="J34" s="35" t="s">
        <v>456</v>
      </c>
      <c r="K34" s="35" t="s">
        <v>456</v>
      </c>
      <c r="L34" s="35" t="s">
        <v>414</v>
      </c>
      <c r="M34" s="35" t="s">
        <v>415</v>
      </c>
      <c r="N34" s="35"/>
    </row>
    <row r="35" ht="43.2" customHeight="1" spans="1:14">
      <c r="A35" s="35"/>
      <c r="B35" s="35"/>
      <c r="C35" s="35"/>
      <c r="D35" s="36"/>
      <c r="E35" s="35"/>
      <c r="F35" s="33"/>
      <c r="G35" s="35" t="s">
        <v>420</v>
      </c>
      <c r="H35" s="35" t="s">
        <v>449</v>
      </c>
      <c r="I35" s="35" t="s">
        <v>457</v>
      </c>
      <c r="J35" s="35" t="s">
        <v>457</v>
      </c>
      <c r="K35" s="35" t="s">
        <v>457</v>
      </c>
      <c r="L35" s="35" t="s">
        <v>414</v>
      </c>
      <c r="M35" s="35" t="s">
        <v>415</v>
      </c>
      <c r="N35" s="35"/>
    </row>
    <row r="36" ht="43.2" customHeight="1" spans="1:14">
      <c r="A36" s="35"/>
      <c r="B36" s="35"/>
      <c r="C36" s="35"/>
      <c r="D36" s="36"/>
      <c r="E36" s="35"/>
      <c r="F36" s="33"/>
      <c r="G36" s="35" t="s">
        <v>422</v>
      </c>
      <c r="H36" s="35" t="s">
        <v>449</v>
      </c>
      <c r="I36" s="35" t="s">
        <v>458</v>
      </c>
      <c r="J36" s="35" t="s">
        <v>458</v>
      </c>
      <c r="K36" s="35" t="s">
        <v>458</v>
      </c>
      <c r="L36" s="35" t="s">
        <v>414</v>
      </c>
      <c r="M36" s="35" t="s">
        <v>415</v>
      </c>
      <c r="N36" s="35"/>
    </row>
    <row r="37" ht="43.2" customHeight="1" spans="1:14">
      <c r="A37" s="35"/>
      <c r="B37" s="35"/>
      <c r="C37" s="35"/>
      <c r="D37" s="36"/>
      <c r="E37" s="35"/>
      <c r="F37" s="33" t="s">
        <v>432</v>
      </c>
      <c r="G37" s="35" t="s">
        <v>433</v>
      </c>
      <c r="H37" s="35" t="s">
        <v>433</v>
      </c>
      <c r="I37" s="37">
        <v>0.98</v>
      </c>
      <c r="J37" s="35" t="s">
        <v>435</v>
      </c>
      <c r="K37" s="35" t="s">
        <v>435</v>
      </c>
      <c r="L37" s="35" t="s">
        <v>414</v>
      </c>
      <c r="M37" s="35" t="s">
        <v>415</v>
      </c>
      <c r="N37" s="35"/>
    </row>
    <row r="38" ht="43.2" customHeight="1" spans="1:14">
      <c r="A38" s="35" t="s">
        <v>407</v>
      </c>
      <c r="B38" s="35" t="s">
        <v>459</v>
      </c>
      <c r="C38" s="35"/>
      <c r="D38" s="36">
        <v>20</v>
      </c>
      <c r="E38" s="35" t="s">
        <v>460</v>
      </c>
      <c r="F38" s="33" t="s">
        <v>419</v>
      </c>
      <c r="G38" s="35" t="s">
        <v>420</v>
      </c>
      <c r="H38" s="35" t="s">
        <v>461</v>
      </c>
      <c r="I38" s="35" t="s">
        <v>462</v>
      </c>
      <c r="J38" s="35" t="s">
        <v>463</v>
      </c>
      <c r="K38" s="35" t="s">
        <v>463</v>
      </c>
      <c r="L38" s="35" t="s">
        <v>414</v>
      </c>
      <c r="M38" s="35" t="s">
        <v>415</v>
      </c>
      <c r="N38" s="35"/>
    </row>
    <row r="39" ht="43.2" customHeight="1" spans="1:14">
      <c r="A39" s="35"/>
      <c r="B39" s="35"/>
      <c r="C39" s="35"/>
      <c r="D39" s="36"/>
      <c r="E39" s="35"/>
      <c r="F39" s="33"/>
      <c r="G39" s="35" t="s">
        <v>423</v>
      </c>
      <c r="H39" s="35" t="s">
        <v>461</v>
      </c>
      <c r="I39" s="35" t="s">
        <v>464</v>
      </c>
      <c r="J39" s="35" t="s">
        <v>464</v>
      </c>
      <c r="K39" s="35" t="s">
        <v>464</v>
      </c>
      <c r="L39" s="35" t="s">
        <v>414</v>
      </c>
      <c r="M39" s="35" t="s">
        <v>415</v>
      </c>
      <c r="N39" s="35"/>
    </row>
    <row r="40" ht="43.2" customHeight="1" spans="1:14">
      <c r="A40" s="35"/>
      <c r="B40" s="35"/>
      <c r="C40" s="35"/>
      <c r="D40" s="36"/>
      <c r="E40" s="35"/>
      <c r="F40" s="33"/>
      <c r="G40" s="35" t="s">
        <v>422</v>
      </c>
      <c r="H40" s="35" t="s">
        <v>461</v>
      </c>
      <c r="I40" s="35" t="s">
        <v>465</v>
      </c>
      <c r="J40" s="35" t="s">
        <v>465</v>
      </c>
      <c r="K40" s="35" t="s">
        <v>465</v>
      </c>
      <c r="L40" s="35" t="s">
        <v>414</v>
      </c>
      <c r="M40" s="35" t="s">
        <v>415</v>
      </c>
      <c r="N40" s="35"/>
    </row>
    <row r="41" ht="43.2" customHeight="1" spans="1:14">
      <c r="A41" s="35"/>
      <c r="B41" s="35"/>
      <c r="C41" s="35"/>
      <c r="D41" s="36"/>
      <c r="E41" s="35"/>
      <c r="F41" s="33" t="s">
        <v>410</v>
      </c>
      <c r="G41" s="35" t="s">
        <v>416</v>
      </c>
      <c r="H41" s="35" t="s">
        <v>461</v>
      </c>
      <c r="I41" s="35" t="s">
        <v>466</v>
      </c>
      <c r="J41" s="35" t="s">
        <v>466</v>
      </c>
      <c r="K41" s="35" t="s">
        <v>466</v>
      </c>
      <c r="L41" s="35" t="s">
        <v>414</v>
      </c>
      <c r="M41" s="35" t="s">
        <v>415</v>
      </c>
      <c r="N41" s="35"/>
    </row>
    <row r="42" ht="43.2" customHeight="1" spans="1:14">
      <c r="A42" s="35"/>
      <c r="B42" s="35"/>
      <c r="C42" s="35"/>
      <c r="D42" s="36"/>
      <c r="E42" s="35"/>
      <c r="F42" s="33"/>
      <c r="G42" s="35" t="s">
        <v>411</v>
      </c>
      <c r="H42" s="35" t="s">
        <v>461</v>
      </c>
      <c r="I42" s="35" t="s">
        <v>467</v>
      </c>
      <c r="J42" s="35" t="s">
        <v>467</v>
      </c>
      <c r="K42" s="35" t="s">
        <v>467</v>
      </c>
      <c r="L42" s="35" t="s">
        <v>414</v>
      </c>
      <c r="M42" s="35" t="s">
        <v>415</v>
      </c>
      <c r="N42" s="35"/>
    </row>
    <row r="43" ht="43.2" customHeight="1" spans="1:14">
      <c r="A43" s="35" t="s">
        <v>407</v>
      </c>
      <c r="B43" s="35" t="s">
        <v>459</v>
      </c>
      <c r="C43" s="35"/>
      <c r="D43" s="36">
        <v>20</v>
      </c>
      <c r="E43" s="35" t="s">
        <v>460</v>
      </c>
      <c r="F43" s="33" t="s">
        <v>410</v>
      </c>
      <c r="G43" s="35" t="s">
        <v>417</v>
      </c>
      <c r="H43" s="35" t="s">
        <v>461</v>
      </c>
      <c r="I43" s="35" t="s">
        <v>418</v>
      </c>
      <c r="J43" s="35" t="s">
        <v>418</v>
      </c>
      <c r="K43" s="35" t="s">
        <v>418</v>
      </c>
      <c r="L43" s="35" t="s">
        <v>414</v>
      </c>
      <c r="M43" s="35" t="s">
        <v>415</v>
      </c>
      <c r="N43" s="35"/>
    </row>
    <row r="44" ht="43.2" customHeight="1" spans="1:14">
      <c r="A44" s="35"/>
      <c r="B44" s="35"/>
      <c r="C44" s="35"/>
      <c r="D44" s="36"/>
      <c r="E44" s="35"/>
      <c r="F44" s="33" t="s">
        <v>425</v>
      </c>
      <c r="G44" s="35" t="s">
        <v>426</v>
      </c>
      <c r="H44" s="35" t="s">
        <v>461</v>
      </c>
      <c r="I44" s="35" t="s">
        <v>468</v>
      </c>
      <c r="J44" s="35" t="s">
        <v>468</v>
      </c>
      <c r="K44" s="35" t="s">
        <v>468</v>
      </c>
      <c r="L44" s="35" t="s">
        <v>414</v>
      </c>
      <c r="M44" s="35" t="s">
        <v>415</v>
      </c>
      <c r="N44" s="35"/>
    </row>
    <row r="45" ht="50.1" customHeight="1" spans="1:14">
      <c r="A45" s="35"/>
      <c r="B45" s="35"/>
      <c r="C45" s="35"/>
      <c r="D45" s="36"/>
      <c r="E45" s="35"/>
      <c r="F45" s="33"/>
      <c r="G45" s="35" t="s">
        <v>428</v>
      </c>
      <c r="H45" s="35" t="s">
        <v>461</v>
      </c>
      <c r="I45" s="35" t="s">
        <v>469</v>
      </c>
      <c r="J45" s="35" t="s">
        <v>469</v>
      </c>
      <c r="K45" s="35" t="s">
        <v>469</v>
      </c>
      <c r="L45" s="35" t="s">
        <v>414</v>
      </c>
      <c r="M45" s="35" t="s">
        <v>415</v>
      </c>
      <c r="N45" s="35"/>
    </row>
    <row r="46" ht="43.2" customHeight="1" spans="1:14">
      <c r="A46" s="35"/>
      <c r="B46" s="35"/>
      <c r="C46" s="35"/>
      <c r="D46" s="36"/>
      <c r="E46" s="35"/>
      <c r="F46" s="33"/>
      <c r="G46" s="35" t="s">
        <v>430</v>
      </c>
      <c r="H46" s="35" t="s">
        <v>461</v>
      </c>
      <c r="I46" s="35" t="s">
        <v>470</v>
      </c>
      <c r="J46" s="35" t="s">
        <v>470</v>
      </c>
      <c r="K46" s="35" t="s">
        <v>470</v>
      </c>
      <c r="L46" s="35" t="s">
        <v>414</v>
      </c>
      <c r="M46" s="35" t="s">
        <v>415</v>
      </c>
      <c r="N46" s="35"/>
    </row>
    <row r="47" ht="43.2" customHeight="1" spans="1:14">
      <c r="A47" s="35"/>
      <c r="B47" s="35"/>
      <c r="C47" s="35"/>
      <c r="D47" s="36"/>
      <c r="E47" s="35"/>
      <c r="F47" s="33" t="s">
        <v>432</v>
      </c>
      <c r="G47" s="35" t="s">
        <v>433</v>
      </c>
      <c r="H47" s="35" t="s">
        <v>433</v>
      </c>
      <c r="I47" s="37">
        <v>0.98</v>
      </c>
      <c r="J47" s="35" t="s">
        <v>471</v>
      </c>
      <c r="K47" s="35" t="s">
        <v>471</v>
      </c>
      <c r="L47" s="35" t="s">
        <v>414</v>
      </c>
      <c r="M47" s="35" t="s">
        <v>415</v>
      </c>
      <c r="N47" s="35"/>
    </row>
    <row r="48" ht="43.2" customHeight="1" spans="1:14">
      <c r="A48" s="35" t="s">
        <v>407</v>
      </c>
      <c r="B48" s="35" t="s">
        <v>472</v>
      </c>
      <c r="C48" s="35"/>
      <c r="D48" s="36">
        <v>4</v>
      </c>
      <c r="E48" s="35" t="s">
        <v>473</v>
      </c>
      <c r="F48" s="33" t="s">
        <v>410</v>
      </c>
      <c r="G48" s="35" t="s">
        <v>411</v>
      </c>
      <c r="H48" s="35" t="s">
        <v>474</v>
      </c>
      <c r="I48" s="37" t="s">
        <v>475</v>
      </c>
      <c r="J48" s="37" t="s">
        <v>475</v>
      </c>
      <c r="K48" s="37" t="s">
        <v>475</v>
      </c>
      <c r="L48" s="35" t="s">
        <v>414</v>
      </c>
      <c r="M48" s="35" t="s">
        <v>415</v>
      </c>
      <c r="N48" s="35"/>
    </row>
    <row r="49" ht="43.2" customHeight="1" spans="1:14">
      <c r="A49" s="35"/>
      <c r="B49" s="35"/>
      <c r="C49" s="35"/>
      <c r="D49" s="36"/>
      <c r="E49" s="35"/>
      <c r="F49" s="33"/>
      <c r="G49" s="35" t="s">
        <v>416</v>
      </c>
      <c r="H49" s="35" t="s">
        <v>474</v>
      </c>
      <c r="I49" s="35" t="s">
        <v>476</v>
      </c>
      <c r="J49" s="35" t="s">
        <v>477</v>
      </c>
      <c r="K49" s="35" t="s">
        <v>477</v>
      </c>
      <c r="L49" s="35" t="s">
        <v>414</v>
      </c>
      <c r="M49" s="35" t="s">
        <v>415</v>
      </c>
      <c r="N49" s="35"/>
    </row>
    <row r="50" ht="43.2" customHeight="1" spans="1:14">
      <c r="A50" s="35"/>
      <c r="B50" s="35"/>
      <c r="C50" s="35"/>
      <c r="D50" s="36"/>
      <c r="E50" s="35"/>
      <c r="F50" s="33"/>
      <c r="G50" s="35" t="s">
        <v>417</v>
      </c>
      <c r="H50" s="35" t="s">
        <v>474</v>
      </c>
      <c r="I50" s="35" t="s">
        <v>418</v>
      </c>
      <c r="J50" s="35" t="s">
        <v>418</v>
      </c>
      <c r="K50" s="35" t="s">
        <v>418</v>
      </c>
      <c r="L50" s="35" t="s">
        <v>414</v>
      </c>
      <c r="M50" s="35" t="s">
        <v>415</v>
      </c>
      <c r="N50" s="35"/>
    </row>
    <row r="51" ht="43.2" customHeight="1" spans="1:14">
      <c r="A51" s="35"/>
      <c r="B51" s="35"/>
      <c r="C51" s="35"/>
      <c r="D51" s="36"/>
      <c r="E51" s="35"/>
      <c r="F51" s="33" t="s">
        <v>425</v>
      </c>
      <c r="G51" s="35" t="s">
        <v>426</v>
      </c>
      <c r="H51" s="35" t="s">
        <v>474</v>
      </c>
      <c r="I51" s="35" t="s">
        <v>478</v>
      </c>
      <c r="J51" s="35" t="s">
        <v>478</v>
      </c>
      <c r="K51" s="35" t="s">
        <v>478</v>
      </c>
      <c r="L51" s="35" t="s">
        <v>414</v>
      </c>
      <c r="M51" s="35" t="s">
        <v>415</v>
      </c>
      <c r="N51" s="35"/>
    </row>
    <row r="52" ht="43.2" customHeight="1" spans="1:14">
      <c r="A52" s="35"/>
      <c r="B52" s="35"/>
      <c r="C52" s="35"/>
      <c r="D52" s="36"/>
      <c r="E52" s="35"/>
      <c r="F52" s="33"/>
      <c r="G52" s="35" t="s">
        <v>428</v>
      </c>
      <c r="H52" s="35" t="s">
        <v>474</v>
      </c>
      <c r="I52" s="35" t="s">
        <v>479</v>
      </c>
      <c r="J52" s="35" t="s">
        <v>479</v>
      </c>
      <c r="K52" s="35" t="s">
        <v>479</v>
      </c>
      <c r="L52" s="35" t="s">
        <v>414</v>
      </c>
      <c r="M52" s="35" t="s">
        <v>415</v>
      </c>
      <c r="N52" s="35"/>
    </row>
    <row r="53" ht="43.2" customHeight="1" spans="1:14">
      <c r="A53" s="35"/>
      <c r="B53" s="35"/>
      <c r="C53" s="35"/>
      <c r="D53" s="36"/>
      <c r="E53" s="35"/>
      <c r="F53" s="33"/>
      <c r="G53" s="35" t="s">
        <v>430</v>
      </c>
      <c r="H53" s="35" t="s">
        <v>474</v>
      </c>
      <c r="I53" s="35" t="s">
        <v>480</v>
      </c>
      <c r="J53" s="35" t="s">
        <v>480</v>
      </c>
      <c r="K53" s="35" t="s">
        <v>480</v>
      </c>
      <c r="L53" s="35" t="s">
        <v>414</v>
      </c>
      <c r="M53" s="35" t="s">
        <v>415</v>
      </c>
      <c r="N53" s="35"/>
    </row>
    <row r="54" ht="43.2" customHeight="1" spans="1:14">
      <c r="A54" s="35"/>
      <c r="B54" s="35"/>
      <c r="C54" s="35"/>
      <c r="D54" s="36"/>
      <c r="E54" s="35"/>
      <c r="F54" s="33" t="s">
        <v>419</v>
      </c>
      <c r="G54" s="35" t="s">
        <v>420</v>
      </c>
      <c r="H54" s="35" t="s">
        <v>474</v>
      </c>
      <c r="I54" s="35" t="s">
        <v>481</v>
      </c>
      <c r="J54" s="35" t="s">
        <v>481</v>
      </c>
      <c r="K54" s="35" t="s">
        <v>481</v>
      </c>
      <c r="L54" s="35" t="s">
        <v>414</v>
      </c>
      <c r="M54" s="35" t="s">
        <v>415</v>
      </c>
      <c r="N54" s="35"/>
    </row>
    <row r="55" ht="43.2" customHeight="1" spans="1:14">
      <c r="A55" s="35"/>
      <c r="B55" s="35"/>
      <c r="C55" s="35"/>
      <c r="D55" s="36"/>
      <c r="E55" s="35"/>
      <c r="F55" s="33"/>
      <c r="G55" s="35" t="s">
        <v>422</v>
      </c>
      <c r="H55" s="35" t="s">
        <v>474</v>
      </c>
      <c r="I55" s="35" t="s">
        <v>465</v>
      </c>
      <c r="J55" s="35" t="s">
        <v>465</v>
      </c>
      <c r="K55" s="35" t="s">
        <v>465</v>
      </c>
      <c r="L55" s="35" t="s">
        <v>414</v>
      </c>
      <c r="M55" s="35" t="s">
        <v>415</v>
      </c>
      <c r="N55" s="35"/>
    </row>
    <row r="56" ht="43.2" customHeight="1" spans="1:14">
      <c r="A56" s="35"/>
      <c r="B56" s="35"/>
      <c r="C56" s="35"/>
      <c r="D56" s="36"/>
      <c r="E56" s="35"/>
      <c r="F56" s="33"/>
      <c r="G56" s="35" t="s">
        <v>423</v>
      </c>
      <c r="H56" s="35" t="s">
        <v>474</v>
      </c>
      <c r="I56" s="35" t="s">
        <v>482</v>
      </c>
      <c r="J56" s="35" t="s">
        <v>482</v>
      </c>
      <c r="K56" s="35" t="s">
        <v>482</v>
      </c>
      <c r="L56" s="35" t="s">
        <v>414</v>
      </c>
      <c r="M56" s="35" t="s">
        <v>415</v>
      </c>
      <c r="N56" s="35"/>
    </row>
    <row r="57" ht="43.2" customHeight="1" spans="1:14">
      <c r="A57" s="35"/>
      <c r="B57" s="35"/>
      <c r="C57" s="35"/>
      <c r="D57" s="36"/>
      <c r="E57" s="35"/>
      <c r="F57" s="33" t="s">
        <v>432</v>
      </c>
      <c r="G57" s="35" t="s">
        <v>433</v>
      </c>
      <c r="H57" s="35" t="s">
        <v>433</v>
      </c>
      <c r="I57" s="37">
        <v>0.98</v>
      </c>
      <c r="J57" s="35" t="s">
        <v>435</v>
      </c>
      <c r="K57" s="35" t="s">
        <v>435</v>
      </c>
      <c r="L57" s="35" t="s">
        <v>414</v>
      </c>
      <c r="M57" s="35" t="s">
        <v>415</v>
      </c>
      <c r="N57" s="35"/>
    </row>
    <row r="58" ht="43.2" customHeight="1" spans="1:14">
      <c r="A58" s="35" t="s">
        <v>407</v>
      </c>
      <c r="B58" s="35" t="s">
        <v>483</v>
      </c>
      <c r="C58" s="35"/>
      <c r="D58" s="36">
        <v>7</v>
      </c>
      <c r="E58" s="35" t="s">
        <v>484</v>
      </c>
      <c r="F58" s="33" t="s">
        <v>419</v>
      </c>
      <c r="G58" s="35" t="s">
        <v>422</v>
      </c>
      <c r="H58" s="35" t="s">
        <v>485</v>
      </c>
      <c r="I58" s="35" t="s">
        <v>486</v>
      </c>
      <c r="J58" s="35" t="s">
        <v>486</v>
      </c>
      <c r="K58" s="35" t="s">
        <v>486</v>
      </c>
      <c r="L58" s="35" t="s">
        <v>414</v>
      </c>
      <c r="M58" s="35" t="s">
        <v>415</v>
      </c>
      <c r="N58" s="35"/>
    </row>
    <row r="59" ht="43.2" customHeight="1" spans="1:14">
      <c r="A59" s="35"/>
      <c r="B59" s="35"/>
      <c r="C59" s="35"/>
      <c r="D59" s="36"/>
      <c r="E59" s="35"/>
      <c r="F59" s="33"/>
      <c r="G59" s="35" t="s">
        <v>423</v>
      </c>
      <c r="H59" s="35" t="s">
        <v>485</v>
      </c>
      <c r="I59" s="35" t="s">
        <v>487</v>
      </c>
      <c r="J59" s="35" t="s">
        <v>487</v>
      </c>
      <c r="K59" s="35" t="s">
        <v>487</v>
      </c>
      <c r="L59" s="35" t="s">
        <v>414</v>
      </c>
      <c r="M59" s="35" t="s">
        <v>415</v>
      </c>
      <c r="N59" s="35"/>
    </row>
    <row r="60" ht="43.2" customHeight="1" spans="1:14">
      <c r="A60" s="35"/>
      <c r="B60" s="35"/>
      <c r="C60" s="35"/>
      <c r="D60" s="36"/>
      <c r="E60" s="35"/>
      <c r="F60" s="33"/>
      <c r="G60" s="35" t="s">
        <v>420</v>
      </c>
      <c r="H60" s="35" t="s">
        <v>485</v>
      </c>
      <c r="I60" s="35" t="s">
        <v>488</v>
      </c>
      <c r="J60" s="35" t="s">
        <v>488</v>
      </c>
      <c r="K60" s="35" t="s">
        <v>488</v>
      </c>
      <c r="L60" s="35" t="s">
        <v>414</v>
      </c>
      <c r="M60" s="35" t="s">
        <v>415</v>
      </c>
      <c r="N60" s="35"/>
    </row>
    <row r="61" ht="63" customHeight="1" spans="1:14">
      <c r="A61" s="35"/>
      <c r="B61" s="35"/>
      <c r="C61" s="35"/>
      <c r="D61" s="36"/>
      <c r="E61" s="35"/>
      <c r="F61" s="33" t="s">
        <v>425</v>
      </c>
      <c r="G61" s="35" t="s">
        <v>430</v>
      </c>
      <c r="H61" s="35" t="s">
        <v>485</v>
      </c>
      <c r="I61" s="35" t="s">
        <v>489</v>
      </c>
      <c r="J61" s="35" t="s">
        <v>489</v>
      </c>
      <c r="K61" s="35" t="s">
        <v>489</v>
      </c>
      <c r="L61" s="35" t="s">
        <v>414</v>
      </c>
      <c r="M61" s="35" t="s">
        <v>415</v>
      </c>
      <c r="N61" s="35"/>
    </row>
    <row r="62" ht="63" customHeight="1" spans="1:14">
      <c r="A62" s="35"/>
      <c r="B62" s="35"/>
      <c r="C62" s="35"/>
      <c r="D62" s="36"/>
      <c r="E62" s="35"/>
      <c r="F62" s="33"/>
      <c r="G62" s="35" t="s">
        <v>428</v>
      </c>
      <c r="H62" s="35" t="s">
        <v>485</v>
      </c>
      <c r="I62" s="35" t="s">
        <v>490</v>
      </c>
      <c r="J62" s="35" t="s">
        <v>490</v>
      </c>
      <c r="K62" s="35" t="s">
        <v>490</v>
      </c>
      <c r="L62" s="35" t="s">
        <v>414</v>
      </c>
      <c r="M62" s="35" t="s">
        <v>415</v>
      </c>
      <c r="N62" s="35"/>
    </row>
    <row r="63" ht="63" customHeight="1" spans="1:14">
      <c r="A63" s="35" t="s">
        <v>407</v>
      </c>
      <c r="B63" s="35" t="s">
        <v>483</v>
      </c>
      <c r="C63" s="35"/>
      <c r="D63" s="36">
        <v>7</v>
      </c>
      <c r="E63" s="35" t="s">
        <v>484</v>
      </c>
      <c r="F63" s="33" t="s">
        <v>425</v>
      </c>
      <c r="G63" s="35" t="s">
        <v>426</v>
      </c>
      <c r="H63" s="35" t="s">
        <v>485</v>
      </c>
      <c r="I63" s="35" t="s">
        <v>491</v>
      </c>
      <c r="J63" s="35" t="s">
        <v>491</v>
      </c>
      <c r="K63" s="35" t="s">
        <v>491</v>
      </c>
      <c r="L63" s="35" t="s">
        <v>414</v>
      </c>
      <c r="M63" s="35" t="s">
        <v>415</v>
      </c>
      <c r="N63" s="35"/>
    </row>
    <row r="64" ht="43.2" customHeight="1" spans="1:14">
      <c r="A64" s="35"/>
      <c r="B64" s="35"/>
      <c r="C64" s="35"/>
      <c r="D64" s="36"/>
      <c r="E64" s="35"/>
      <c r="F64" s="33" t="s">
        <v>410</v>
      </c>
      <c r="G64" s="35" t="s">
        <v>411</v>
      </c>
      <c r="H64" s="35" t="s">
        <v>485</v>
      </c>
      <c r="I64" s="35" t="s">
        <v>492</v>
      </c>
      <c r="J64" s="35" t="s">
        <v>492</v>
      </c>
      <c r="K64" s="35" t="s">
        <v>492</v>
      </c>
      <c r="L64" s="35" t="s">
        <v>414</v>
      </c>
      <c r="M64" s="35" t="s">
        <v>415</v>
      </c>
      <c r="N64" s="35"/>
    </row>
    <row r="65" ht="93.6" customHeight="1" spans="1:14">
      <c r="A65" s="35"/>
      <c r="B65" s="35"/>
      <c r="C65" s="35"/>
      <c r="D65" s="36"/>
      <c r="E65" s="35"/>
      <c r="F65" s="33"/>
      <c r="G65" s="35" t="s">
        <v>416</v>
      </c>
      <c r="H65" s="35" t="s">
        <v>493</v>
      </c>
      <c r="I65" s="35" t="s">
        <v>494</v>
      </c>
      <c r="J65" s="35" t="s">
        <v>494</v>
      </c>
      <c r="K65" s="35" t="s">
        <v>494</v>
      </c>
      <c r="L65" s="35" t="s">
        <v>414</v>
      </c>
      <c r="M65" s="35" t="s">
        <v>415</v>
      </c>
      <c r="N65" s="35"/>
    </row>
    <row r="66" ht="43.2" customHeight="1" spans="1:14">
      <c r="A66" s="35"/>
      <c r="B66" s="35"/>
      <c r="C66" s="35"/>
      <c r="D66" s="36"/>
      <c r="E66" s="35"/>
      <c r="F66" s="33"/>
      <c r="G66" s="35" t="s">
        <v>417</v>
      </c>
      <c r="H66" s="35" t="s">
        <v>485</v>
      </c>
      <c r="I66" s="35" t="s">
        <v>418</v>
      </c>
      <c r="J66" s="35" t="s">
        <v>418</v>
      </c>
      <c r="K66" s="35" t="s">
        <v>418</v>
      </c>
      <c r="L66" s="35" t="s">
        <v>414</v>
      </c>
      <c r="M66" s="35" t="s">
        <v>415</v>
      </c>
      <c r="N66" s="35"/>
    </row>
    <row r="67" ht="43.2" customHeight="1" spans="1:14">
      <c r="A67" s="35"/>
      <c r="B67" s="35"/>
      <c r="C67" s="35"/>
      <c r="D67" s="36"/>
      <c r="E67" s="35"/>
      <c r="F67" s="33" t="s">
        <v>432</v>
      </c>
      <c r="G67" s="35" t="s">
        <v>433</v>
      </c>
      <c r="H67" s="35" t="s">
        <v>433</v>
      </c>
      <c r="I67" s="37">
        <v>0.98</v>
      </c>
      <c r="J67" s="35" t="s">
        <v>435</v>
      </c>
      <c r="K67" s="35" t="s">
        <v>435</v>
      </c>
      <c r="L67" s="35" t="s">
        <v>414</v>
      </c>
      <c r="M67" s="35" t="s">
        <v>415</v>
      </c>
      <c r="N67" s="35"/>
    </row>
    <row r="68" ht="43.2" customHeight="1" spans="1:14">
      <c r="A68" s="35">
        <f ca="1">A68:M77</f>
        <v>0</v>
      </c>
      <c r="B68" s="35" t="s">
        <v>495</v>
      </c>
      <c r="C68" s="35"/>
      <c r="D68" s="36">
        <v>3</v>
      </c>
      <c r="E68" s="35" t="s">
        <v>496</v>
      </c>
      <c r="F68" s="33" t="s">
        <v>410</v>
      </c>
      <c r="G68" s="35" t="s">
        <v>411</v>
      </c>
      <c r="H68" s="35" t="s">
        <v>497</v>
      </c>
      <c r="I68" s="35" t="s">
        <v>498</v>
      </c>
      <c r="J68" s="35" t="s">
        <v>498</v>
      </c>
      <c r="K68" s="35" t="s">
        <v>498</v>
      </c>
      <c r="L68" s="35" t="s">
        <v>414</v>
      </c>
      <c r="M68" s="35" t="s">
        <v>415</v>
      </c>
      <c r="N68" s="35"/>
    </row>
    <row r="69" ht="50.1" customHeight="1" spans="1:14">
      <c r="A69" s="35"/>
      <c r="B69" s="35"/>
      <c r="C69" s="35"/>
      <c r="D69" s="36"/>
      <c r="E69" s="35"/>
      <c r="F69" s="33"/>
      <c r="G69" s="35" t="s">
        <v>416</v>
      </c>
      <c r="H69" s="35" t="s">
        <v>497</v>
      </c>
      <c r="I69" s="35" t="s">
        <v>498</v>
      </c>
      <c r="J69" s="35" t="s">
        <v>498</v>
      </c>
      <c r="K69" s="35" t="s">
        <v>498</v>
      </c>
      <c r="L69" s="35" t="s">
        <v>414</v>
      </c>
      <c r="M69" s="35" t="s">
        <v>415</v>
      </c>
      <c r="N69" s="35"/>
    </row>
    <row r="70" ht="43.2" customHeight="1" spans="1:14">
      <c r="A70" s="35"/>
      <c r="B70" s="35"/>
      <c r="C70" s="35"/>
      <c r="D70" s="36"/>
      <c r="E70" s="35"/>
      <c r="F70" s="33"/>
      <c r="G70" s="35" t="s">
        <v>417</v>
      </c>
      <c r="H70" s="35" t="s">
        <v>497</v>
      </c>
      <c r="I70" s="35" t="s">
        <v>418</v>
      </c>
      <c r="J70" s="35" t="s">
        <v>418</v>
      </c>
      <c r="K70" s="35" t="s">
        <v>418</v>
      </c>
      <c r="L70" s="35" t="s">
        <v>414</v>
      </c>
      <c r="M70" s="35" t="s">
        <v>415</v>
      </c>
      <c r="N70" s="35"/>
    </row>
    <row r="71" ht="43.2" customHeight="1" spans="1:14">
      <c r="A71" s="35"/>
      <c r="B71" s="35"/>
      <c r="C71" s="35"/>
      <c r="D71" s="36"/>
      <c r="E71" s="35"/>
      <c r="F71" s="33" t="s">
        <v>419</v>
      </c>
      <c r="G71" s="35" t="s">
        <v>422</v>
      </c>
      <c r="H71" s="35" t="s">
        <v>497</v>
      </c>
      <c r="I71" s="35" t="s">
        <v>486</v>
      </c>
      <c r="J71" s="35" t="s">
        <v>486</v>
      </c>
      <c r="K71" s="35" t="s">
        <v>486</v>
      </c>
      <c r="L71" s="35" t="s">
        <v>414</v>
      </c>
      <c r="M71" s="35" t="s">
        <v>415</v>
      </c>
      <c r="N71" s="35"/>
    </row>
    <row r="72" ht="43.2" customHeight="1" spans="1:14">
      <c r="A72" s="35"/>
      <c r="B72" s="35"/>
      <c r="C72" s="35"/>
      <c r="D72" s="36"/>
      <c r="E72" s="35"/>
      <c r="F72" s="33"/>
      <c r="G72" s="35" t="s">
        <v>423</v>
      </c>
      <c r="H72" s="35" t="s">
        <v>497</v>
      </c>
      <c r="I72" s="35" t="s">
        <v>499</v>
      </c>
      <c r="J72" s="35" t="s">
        <v>499</v>
      </c>
      <c r="K72" s="35" t="s">
        <v>499</v>
      </c>
      <c r="L72" s="35" t="s">
        <v>414</v>
      </c>
      <c r="M72" s="35" t="s">
        <v>415</v>
      </c>
      <c r="N72" s="35"/>
    </row>
    <row r="73" ht="43.2" customHeight="1" spans="1:14">
      <c r="A73" s="35"/>
      <c r="B73" s="35"/>
      <c r="C73" s="35"/>
      <c r="D73" s="36"/>
      <c r="E73" s="35"/>
      <c r="F73" s="33"/>
      <c r="G73" s="35" t="s">
        <v>420</v>
      </c>
      <c r="H73" s="35" t="s">
        <v>497</v>
      </c>
      <c r="I73" s="35" t="s">
        <v>500</v>
      </c>
      <c r="J73" s="35" t="s">
        <v>500</v>
      </c>
      <c r="K73" s="35" t="s">
        <v>500</v>
      </c>
      <c r="L73" s="35" t="s">
        <v>414</v>
      </c>
      <c r="M73" s="35" t="s">
        <v>415</v>
      </c>
      <c r="N73" s="35"/>
    </row>
    <row r="74" ht="43.2" customHeight="1" spans="1:14">
      <c r="A74" s="35"/>
      <c r="B74" s="35"/>
      <c r="C74" s="35"/>
      <c r="D74" s="36"/>
      <c r="E74" s="35"/>
      <c r="F74" s="33" t="s">
        <v>432</v>
      </c>
      <c r="G74" s="35" t="s">
        <v>433</v>
      </c>
      <c r="H74" s="35" t="s">
        <v>433</v>
      </c>
      <c r="I74" s="37">
        <v>0.98</v>
      </c>
      <c r="J74" s="35" t="s">
        <v>435</v>
      </c>
      <c r="K74" s="35" t="s">
        <v>435</v>
      </c>
      <c r="L74" s="35" t="s">
        <v>414</v>
      </c>
      <c r="M74" s="35" t="s">
        <v>415</v>
      </c>
      <c r="N74" s="35"/>
    </row>
    <row r="75" ht="43.2" customHeight="1" spans="1:14">
      <c r="A75" s="35"/>
      <c r="B75" s="35"/>
      <c r="C75" s="35"/>
      <c r="D75" s="36"/>
      <c r="E75" s="35"/>
      <c r="F75" s="33" t="s">
        <v>425</v>
      </c>
      <c r="G75" s="35" t="s">
        <v>428</v>
      </c>
      <c r="H75" s="35" t="s">
        <v>497</v>
      </c>
      <c r="I75" s="35" t="s">
        <v>501</v>
      </c>
      <c r="J75" s="35" t="s">
        <v>501</v>
      </c>
      <c r="K75" s="35" t="s">
        <v>501</v>
      </c>
      <c r="L75" s="35" t="s">
        <v>414</v>
      </c>
      <c r="M75" s="35" t="s">
        <v>415</v>
      </c>
      <c r="N75" s="35"/>
    </row>
    <row r="76" ht="63" customHeight="1" spans="1:14">
      <c r="A76" s="35"/>
      <c r="B76" s="35"/>
      <c r="C76" s="35"/>
      <c r="D76" s="36"/>
      <c r="E76" s="35"/>
      <c r="F76" s="33"/>
      <c r="G76" s="35" t="s">
        <v>430</v>
      </c>
      <c r="H76" s="35" t="s">
        <v>497</v>
      </c>
      <c r="I76" s="35" t="s">
        <v>502</v>
      </c>
      <c r="J76" s="35" t="s">
        <v>502</v>
      </c>
      <c r="K76" s="35" t="s">
        <v>502</v>
      </c>
      <c r="L76" s="35" t="s">
        <v>414</v>
      </c>
      <c r="M76" s="35" t="s">
        <v>415</v>
      </c>
      <c r="N76" s="35"/>
    </row>
    <row r="77" ht="43.2" customHeight="1" spans="1:14">
      <c r="A77" s="35"/>
      <c r="B77" s="35"/>
      <c r="C77" s="35"/>
      <c r="D77" s="36"/>
      <c r="E77" s="35"/>
      <c r="F77" s="33"/>
      <c r="G77" s="35" t="s">
        <v>426</v>
      </c>
      <c r="H77" s="35" t="s">
        <v>497</v>
      </c>
      <c r="I77" s="35" t="s">
        <v>503</v>
      </c>
      <c r="J77" s="35" t="s">
        <v>503</v>
      </c>
      <c r="K77" s="35" t="s">
        <v>503</v>
      </c>
      <c r="L77" s="35" t="s">
        <v>414</v>
      </c>
      <c r="M77" s="35" t="s">
        <v>415</v>
      </c>
      <c r="N77" s="35"/>
    </row>
    <row r="78" ht="43.2" customHeight="1" spans="1:14">
      <c r="A78" s="35" t="s">
        <v>407</v>
      </c>
      <c r="B78" s="35" t="s">
        <v>504</v>
      </c>
      <c r="C78" s="35"/>
      <c r="D78" s="36">
        <v>40</v>
      </c>
      <c r="E78" s="35" t="s">
        <v>505</v>
      </c>
      <c r="F78" s="33" t="s">
        <v>419</v>
      </c>
      <c r="G78" s="35" t="s">
        <v>422</v>
      </c>
      <c r="H78" s="35" t="s">
        <v>506</v>
      </c>
      <c r="I78" s="35" t="s">
        <v>486</v>
      </c>
      <c r="J78" s="35" t="s">
        <v>486</v>
      </c>
      <c r="K78" s="35" t="s">
        <v>486</v>
      </c>
      <c r="L78" s="35" t="s">
        <v>414</v>
      </c>
      <c r="M78" s="35" t="s">
        <v>415</v>
      </c>
      <c r="N78" s="35"/>
    </row>
    <row r="79" ht="43.2" customHeight="1" spans="1:14">
      <c r="A79" s="35"/>
      <c r="B79" s="35"/>
      <c r="C79" s="35"/>
      <c r="D79" s="36"/>
      <c r="E79" s="35"/>
      <c r="F79" s="33"/>
      <c r="G79" s="35" t="s">
        <v>420</v>
      </c>
      <c r="H79" s="35" t="s">
        <v>506</v>
      </c>
      <c r="I79" s="35" t="s">
        <v>507</v>
      </c>
      <c r="J79" s="35" t="s">
        <v>507</v>
      </c>
      <c r="K79" s="35" t="s">
        <v>507</v>
      </c>
      <c r="L79" s="35" t="s">
        <v>414</v>
      </c>
      <c r="M79" s="35" t="s">
        <v>415</v>
      </c>
      <c r="N79" s="35"/>
    </row>
    <row r="80" ht="43.2" customHeight="1" spans="1:14">
      <c r="A80" s="35"/>
      <c r="B80" s="35"/>
      <c r="C80" s="35"/>
      <c r="D80" s="36"/>
      <c r="E80" s="35"/>
      <c r="F80" s="33"/>
      <c r="G80" s="35" t="s">
        <v>423</v>
      </c>
      <c r="H80" s="35" t="s">
        <v>506</v>
      </c>
      <c r="I80" s="35" t="s">
        <v>508</v>
      </c>
      <c r="J80" s="35" t="s">
        <v>508</v>
      </c>
      <c r="K80" s="35" t="s">
        <v>508</v>
      </c>
      <c r="L80" s="35" t="s">
        <v>414</v>
      </c>
      <c r="M80" s="35" t="s">
        <v>415</v>
      </c>
      <c r="N80" s="35"/>
    </row>
    <row r="81" ht="43.2" customHeight="1" spans="1:14">
      <c r="A81" s="35"/>
      <c r="B81" s="35"/>
      <c r="C81" s="35"/>
      <c r="D81" s="36"/>
      <c r="E81" s="35"/>
      <c r="F81" s="33" t="s">
        <v>410</v>
      </c>
      <c r="G81" s="35" t="s">
        <v>417</v>
      </c>
      <c r="H81" s="35" t="s">
        <v>506</v>
      </c>
      <c r="I81" s="35" t="s">
        <v>418</v>
      </c>
      <c r="J81" s="35" t="s">
        <v>418</v>
      </c>
      <c r="K81" s="35" t="s">
        <v>418</v>
      </c>
      <c r="L81" s="35" t="s">
        <v>414</v>
      </c>
      <c r="M81" s="35" t="s">
        <v>415</v>
      </c>
      <c r="N81" s="35"/>
    </row>
    <row r="82" ht="43.2" customHeight="1" spans="1:14">
      <c r="A82" s="35"/>
      <c r="B82" s="35"/>
      <c r="C82" s="35"/>
      <c r="D82" s="36"/>
      <c r="E82" s="35"/>
      <c r="F82" s="33"/>
      <c r="G82" s="35" t="s">
        <v>411</v>
      </c>
      <c r="H82" s="35" t="s">
        <v>506</v>
      </c>
      <c r="I82" s="35" t="s">
        <v>509</v>
      </c>
      <c r="J82" s="35" t="s">
        <v>509</v>
      </c>
      <c r="K82" s="35" t="s">
        <v>509</v>
      </c>
      <c r="L82" s="35" t="s">
        <v>414</v>
      </c>
      <c r="M82" s="35" t="s">
        <v>415</v>
      </c>
      <c r="N82" s="35"/>
    </row>
    <row r="83" ht="43.2" customHeight="1" spans="1:14">
      <c r="A83" s="35" t="s">
        <v>407</v>
      </c>
      <c r="B83" s="35" t="s">
        <v>504</v>
      </c>
      <c r="C83" s="35"/>
      <c r="D83" s="36">
        <v>40</v>
      </c>
      <c r="E83" s="35" t="s">
        <v>505</v>
      </c>
      <c r="F83" s="33" t="s">
        <v>410</v>
      </c>
      <c r="G83" s="35" t="s">
        <v>416</v>
      </c>
      <c r="H83" s="35" t="s">
        <v>506</v>
      </c>
      <c r="I83" s="35" t="s">
        <v>509</v>
      </c>
      <c r="J83" s="35" t="s">
        <v>509</v>
      </c>
      <c r="K83" s="35" t="s">
        <v>509</v>
      </c>
      <c r="L83" s="35" t="s">
        <v>414</v>
      </c>
      <c r="M83" s="35" t="s">
        <v>415</v>
      </c>
      <c r="N83" s="35"/>
    </row>
    <row r="84" ht="43.2" customHeight="1" spans="1:14">
      <c r="A84" s="35"/>
      <c r="B84" s="35"/>
      <c r="C84" s="35"/>
      <c r="D84" s="36"/>
      <c r="E84" s="35"/>
      <c r="F84" s="33" t="s">
        <v>425</v>
      </c>
      <c r="G84" s="35" t="s">
        <v>430</v>
      </c>
      <c r="H84" s="35" t="s">
        <v>506</v>
      </c>
      <c r="I84" s="35" t="s">
        <v>510</v>
      </c>
      <c r="J84" s="35" t="s">
        <v>510</v>
      </c>
      <c r="K84" s="35" t="s">
        <v>510</v>
      </c>
      <c r="L84" s="35" t="s">
        <v>414</v>
      </c>
      <c r="M84" s="35" t="s">
        <v>415</v>
      </c>
      <c r="N84" s="35"/>
    </row>
    <row r="85" ht="43.2" customHeight="1" spans="1:14">
      <c r="A85" s="35"/>
      <c r="B85" s="35"/>
      <c r="C85" s="35"/>
      <c r="D85" s="36"/>
      <c r="E85" s="35"/>
      <c r="F85" s="33"/>
      <c r="G85" s="35" t="s">
        <v>426</v>
      </c>
      <c r="H85" s="35" t="s">
        <v>506</v>
      </c>
      <c r="I85" s="35" t="s">
        <v>511</v>
      </c>
      <c r="J85" s="35" t="s">
        <v>511</v>
      </c>
      <c r="K85" s="35" t="s">
        <v>511</v>
      </c>
      <c r="L85" s="35" t="s">
        <v>414</v>
      </c>
      <c r="M85" s="35" t="s">
        <v>415</v>
      </c>
      <c r="N85" s="35"/>
    </row>
    <row r="86" ht="43.2" customHeight="1" spans="1:14">
      <c r="A86" s="35"/>
      <c r="B86" s="35"/>
      <c r="C86" s="35"/>
      <c r="D86" s="36"/>
      <c r="E86" s="35"/>
      <c r="F86" s="33"/>
      <c r="G86" s="35" t="s">
        <v>428</v>
      </c>
      <c r="H86" s="35" t="s">
        <v>506</v>
      </c>
      <c r="I86" s="35" t="s">
        <v>512</v>
      </c>
      <c r="J86" s="35" t="s">
        <v>512</v>
      </c>
      <c r="K86" s="35" t="s">
        <v>512</v>
      </c>
      <c r="L86" s="35" t="s">
        <v>414</v>
      </c>
      <c r="M86" s="35" t="s">
        <v>415</v>
      </c>
      <c r="N86" s="35"/>
    </row>
    <row r="87" ht="43.2" customHeight="1" spans="1:14">
      <c r="A87" s="35"/>
      <c r="B87" s="35"/>
      <c r="C87" s="35"/>
      <c r="D87" s="36"/>
      <c r="E87" s="35"/>
      <c r="F87" s="33" t="s">
        <v>432</v>
      </c>
      <c r="G87" s="35" t="s">
        <v>433</v>
      </c>
      <c r="H87" s="35" t="s">
        <v>433</v>
      </c>
      <c r="I87" s="37">
        <v>0.98</v>
      </c>
      <c r="J87" s="35" t="s">
        <v>435</v>
      </c>
      <c r="K87" s="35" t="s">
        <v>435</v>
      </c>
      <c r="L87" s="35" t="s">
        <v>414</v>
      </c>
      <c r="M87" s="35" t="s">
        <v>415</v>
      </c>
      <c r="N87" s="35"/>
    </row>
    <row r="88" ht="61.8" customHeight="1" spans="1:14">
      <c r="A88" s="35" t="s">
        <v>407</v>
      </c>
      <c r="B88" s="35" t="s">
        <v>513</v>
      </c>
      <c r="C88" s="35"/>
      <c r="D88" s="36">
        <v>5</v>
      </c>
      <c r="E88" s="35" t="s">
        <v>514</v>
      </c>
      <c r="F88" s="33" t="s">
        <v>410</v>
      </c>
      <c r="G88" s="35" t="s">
        <v>411</v>
      </c>
      <c r="H88" s="35" t="s">
        <v>515</v>
      </c>
      <c r="I88" s="35" t="s">
        <v>516</v>
      </c>
      <c r="J88" s="35" t="s">
        <v>516</v>
      </c>
      <c r="K88" s="35" t="s">
        <v>516</v>
      </c>
      <c r="L88" s="35" t="s">
        <v>414</v>
      </c>
      <c r="M88" s="35" t="s">
        <v>415</v>
      </c>
      <c r="N88" s="35"/>
    </row>
    <row r="89" ht="57.6" customHeight="1" spans="1:14">
      <c r="A89" s="35"/>
      <c r="B89" s="35"/>
      <c r="C89" s="35"/>
      <c r="D89" s="36"/>
      <c r="E89" s="35"/>
      <c r="F89" s="33"/>
      <c r="G89" s="35" t="s">
        <v>416</v>
      </c>
      <c r="H89" s="35" t="s">
        <v>515</v>
      </c>
      <c r="I89" s="35" t="s">
        <v>516</v>
      </c>
      <c r="J89" s="35" t="s">
        <v>516</v>
      </c>
      <c r="K89" s="35" t="s">
        <v>516</v>
      </c>
      <c r="L89" s="35" t="s">
        <v>414</v>
      </c>
      <c r="M89" s="35" t="s">
        <v>415</v>
      </c>
      <c r="N89" s="35"/>
    </row>
    <row r="90" ht="43.2" customHeight="1" spans="1:14">
      <c r="A90" s="35"/>
      <c r="B90" s="35"/>
      <c r="C90" s="35"/>
      <c r="D90" s="36"/>
      <c r="E90" s="35"/>
      <c r="F90" s="33"/>
      <c r="G90" s="35" t="s">
        <v>417</v>
      </c>
      <c r="H90" s="35" t="s">
        <v>515</v>
      </c>
      <c r="I90" s="35" t="s">
        <v>418</v>
      </c>
      <c r="J90" s="35" t="s">
        <v>418</v>
      </c>
      <c r="K90" s="35" t="s">
        <v>418</v>
      </c>
      <c r="L90" s="35" t="s">
        <v>414</v>
      </c>
      <c r="M90" s="35" t="s">
        <v>415</v>
      </c>
      <c r="N90" s="35"/>
    </row>
    <row r="91" ht="43.2" customHeight="1" spans="1:14">
      <c r="A91" s="35"/>
      <c r="B91" s="35"/>
      <c r="C91" s="35"/>
      <c r="D91" s="36"/>
      <c r="E91" s="35"/>
      <c r="F91" s="33" t="s">
        <v>419</v>
      </c>
      <c r="G91" s="35" t="s">
        <v>420</v>
      </c>
      <c r="H91" s="35" t="s">
        <v>515</v>
      </c>
      <c r="I91" s="35" t="s">
        <v>517</v>
      </c>
      <c r="J91" s="35" t="s">
        <v>517</v>
      </c>
      <c r="K91" s="35" t="s">
        <v>517</v>
      </c>
      <c r="L91" s="35" t="s">
        <v>414</v>
      </c>
      <c r="M91" s="35" t="s">
        <v>415</v>
      </c>
      <c r="N91" s="35"/>
    </row>
    <row r="92" ht="43.2" customHeight="1" spans="1:14">
      <c r="A92" s="35"/>
      <c r="B92" s="35"/>
      <c r="C92" s="35"/>
      <c r="D92" s="36"/>
      <c r="E92" s="35"/>
      <c r="F92" s="33"/>
      <c r="G92" s="35" t="s">
        <v>423</v>
      </c>
      <c r="H92" s="35" t="s">
        <v>515</v>
      </c>
      <c r="I92" s="35" t="s">
        <v>518</v>
      </c>
      <c r="J92" s="35" t="s">
        <v>518</v>
      </c>
      <c r="K92" s="35" t="s">
        <v>518</v>
      </c>
      <c r="L92" s="35" t="s">
        <v>414</v>
      </c>
      <c r="M92" s="35" t="s">
        <v>415</v>
      </c>
      <c r="N92" s="35"/>
    </row>
    <row r="93" ht="43.2" customHeight="1" spans="1:14">
      <c r="A93" s="35"/>
      <c r="B93" s="35"/>
      <c r="C93" s="35"/>
      <c r="D93" s="36"/>
      <c r="E93" s="35"/>
      <c r="F93" s="33"/>
      <c r="G93" s="35" t="s">
        <v>422</v>
      </c>
      <c r="H93" s="35" t="s">
        <v>515</v>
      </c>
      <c r="I93" s="35" t="s">
        <v>486</v>
      </c>
      <c r="J93" s="35" t="s">
        <v>486</v>
      </c>
      <c r="K93" s="35" t="s">
        <v>486</v>
      </c>
      <c r="L93" s="35" t="s">
        <v>414</v>
      </c>
      <c r="M93" s="35" t="s">
        <v>415</v>
      </c>
      <c r="N93" s="35"/>
    </row>
    <row r="94" ht="75.9" customHeight="1" spans="1:14">
      <c r="A94" s="35"/>
      <c r="B94" s="35"/>
      <c r="C94" s="35"/>
      <c r="D94" s="36"/>
      <c r="E94" s="35"/>
      <c r="F94" s="33" t="s">
        <v>425</v>
      </c>
      <c r="G94" s="35" t="s">
        <v>430</v>
      </c>
      <c r="H94" s="35" t="s">
        <v>515</v>
      </c>
      <c r="I94" s="35" t="s">
        <v>519</v>
      </c>
      <c r="J94" s="35" t="s">
        <v>519</v>
      </c>
      <c r="K94" s="35" t="s">
        <v>519</v>
      </c>
      <c r="L94" s="35" t="s">
        <v>414</v>
      </c>
      <c r="M94" s="35" t="s">
        <v>415</v>
      </c>
      <c r="N94" s="35"/>
    </row>
    <row r="95" ht="75.9" customHeight="1" spans="1:14">
      <c r="A95" s="35"/>
      <c r="B95" s="35"/>
      <c r="C95" s="35"/>
      <c r="D95" s="36"/>
      <c r="E95" s="35"/>
      <c r="F95" s="33"/>
      <c r="G95" s="35" t="s">
        <v>426</v>
      </c>
      <c r="H95" s="35" t="s">
        <v>515</v>
      </c>
      <c r="I95" s="35" t="s">
        <v>520</v>
      </c>
      <c r="J95" s="35" t="s">
        <v>520</v>
      </c>
      <c r="K95" s="35" t="s">
        <v>520</v>
      </c>
      <c r="L95" s="35" t="s">
        <v>414</v>
      </c>
      <c r="M95" s="35" t="s">
        <v>415</v>
      </c>
      <c r="N95" s="35"/>
    </row>
    <row r="96" ht="64.2" customHeight="1" spans="1:14">
      <c r="A96" s="35"/>
      <c r="B96" s="35"/>
      <c r="C96" s="35"/>
      <c r="D96" s="36"/>
      <c r="E96" s="35"/>
      <c r="F96" s="33"/>
      <c r="G96" s="35" t="s">
        <v>428</v>
      </c>
      <c r="H96" s="35" t="s">
        <v>515</v>
      </c>
      <c r="I96" s="35" t="s">
        <v>521</v>
      </c>
      <c r="J96" s="35" t="s">
        <v>521</v>
      </c>
      <c r="K96" s="35" t="s">
        <v>521</v>
      </c>
      <c r="L96" s="35" t="s">
        <v>414</v>
      </c>
      <c r="M96" s="35" t="s">
        <v>415</v>
      </c>
      <c r="N96" s="35"/>
    </row>
    <row r="97" ht="43.2" customHeight="1" spans="1:14">
      <c r="A97" s="35"/>
      <c r="B97" s="35"/>
      <c r="C97" s="35"/>
      <c r="D97" s="36"/>
      <c r="E97" s="35"/>
      <c r="F97" s="33" t="s">
        <v>432</v>
      </c>
      <c r="G97" s="35" t="s">
        <v>433</v>
      </c>
      <c r="H97" s="35" t="s">
        <v>433</v>
      </c>
      <c r="I97" s="37">
        <v>0.98</v>
      </c>
      <c r="J97" s="35" t="s">
        <v>435</v>
      </c>
      <c r="K97" s="35" t="s">
        <v>435</v>
      </c>
      <c r="L97" s="35" t="s">
        <v>414</v>
      </c>
      <c r="M97" s="35" t="s">
        <v>415</v>
      </c>
      <c r="N97" s="35"/>
    </row>
    <row r="98" ht="43.2" customHeight="1" spans="1:14">
      <c r="A98" s="35" t="s">
        <v>407</v>
      </c>
      <c r="B98" s="35" t="s">
        <v>522</v>
      </c>
      <c r="C98" s="35"/>
      <c r="D98" s="36">
        <v>3</v>
      </c>
      <c r="E98" s="35" t="s">
        <v>523</v>
      </c>
      <c r="F98" s="33" t="s">
        <v>410</v>
      </c>
      <c r="G98" s="35" t="s">
        <v>416</v>
      </c>
      <c r="H98" s="35" t="s">
        <v>524</v>
      </c>
      <c r="I98" s="35" t="s">
        <v>525</v>
      </c>
      <c r="J98" s="35" t="s">
        <v>525</v>
      </c>
      <c r="K98" s="35" t="s">
        <v>525</v>
      </c>
      <c r="L98" s="35" t="s">
        <v>414</v>
      </c>
      <c r="M98" s="35" t="s">
        <v>415</v>
      </c>
      <c r="N98" s="35"/>
    </row>
    <row r="99" ht="76.2" customHeight="1" spans="1:14">
      <c r="A99" s="35"/>
      <c r="B99" s="35"/>
      <c r="C99" s="35"/>
      <c r="D99" s="36"/>
      <c r="E99" s="35"/>
      <c r="F99" s="33"/>
      <c r="G99" s="35" t="s">
        <v>411</v>
      </c>
      <c r="H99" s="35" t="s">
        <v>526</v>
      </c>
      <c r="I99" s="35" t="s">
        <v>525</v>
      </c>
      <c r="J99" s="35" t="s">
        <v>525</v>
      </c>
      <c r="K99" s="35" t="s">
        <v>525</v>
      </c>
      <c r="L99" s="35" t="s">
        <v>414</v>
      </c>
      <c r="M99" s="35" t="s">
        <v>415</v>
      </c>
      <c r="N99" s="35"/>
    </row>
    <row r="100" ht="43.2" customHeight="1" spans="1:14">
      <c r="A100" s="35"/>
      <c r="B100" s="35"/>
      <c r="C100" s="35"/>
      <c r="D100" s="36"/>
      <c r="E100" s="35"/>
      <c r="F100" s="33"/>
      <c r="G100" s="35" t="s">
        <v>417</v>
      </c>
      <c r="H100" s="35" t="s">
        <v>527</v>
      </c>
      <c r="I100" s="35" t="s">
        <v>418</v>
      </c>
      <c r="J100" s="35" t="s">
        <v>418</v>
      </c>
      <c r="K100" s="35" t="s">
        <v>418</v>
      </c>
      <c r="L100" s="35" t="s">
        <v>414</v>
      </c>
      <c r="M100" s="35" t="s">
        <v>415</v>
      </c>
      <c r="N100" s="35"/>
    </row>
    <row r="101" ht="43.2" customHeight="1" spans="1:14">
      <c r="A101" s="35"/>
      <c r="B101" s="35"/>
      <c r="C101" s="35"/>
      <c r="D101" s="36"/>
      <c r="E101" s="35"/>
      <c r="F101" s="33" t="s">
        <v>419</v>
      </c>
      <c r="G101" s="35" t="s">
        <v>422</v>
      </c>
      <c r="H101" s="35" t="s">
        <v>524</v>
      </c>
      <c r="I101" s="35" t="s">
        <v>465</v>
      </c>
      <c r="J101" s="35" t="s">
        <v>465</v>
      </c>
      <c r="K101" s="35" t="s">
        <v>465</v>
      </c>
      <c r="L101" s="35" t="s">
        <v>414</v>
      </c>
      <c r="M101" s="35" t="s">
        <v>415</v>
      </c>
      <c r="N101" s="35"/>
    </row>
    <row r="102" ht="43.2" customHeight="1" spans="1:14">
      <c r="A102" s="35" t="s">
        <v>407</v>
      </c>
      <c r="B102" s="35" t="s">
        <v>522</v>
      </c>
      <c r="C102" s="35"/>
      <c r="D102" s="36">
        <v>3</v>
      </c>
      <c r="E102" s="35" t="s">
        <v>523</v>
      </c>
      <c r="F102" s="33" t="s">
        <v>419</v>
      </c>
      <c r="G102" s="35" t="s">
        <v>423</v>
      </c>
      <c r="H102" s="35" t="s">
        <v>524</v>
      </c>
      <c r="I102" s="35" t="s">
        <v>528</v>
      </c>
      <c r="J102" s="35" t="s">
        <v>528</v>
      </c>
      <c r="K102" s="35" t="s">
        <v>528</v>
      </c>
      <c r="L102" s="35" t="s">
        <v>414</v>
      </c>
      <c r="M102" s="35" t="s">
        <v>415</v>
      </c>
      <c r="N102" s="35"/>
    </row>
    <row r="103" ht="43.2" customHeight="1" spans="1:14">
      <c r="A103" s="35"/>
      <c r="B103" s="35"/>
      <c r="C103" s="35"/>
      <c r="D103" s="36"/>
      <c r="E103" s="35"/>
      <c r="F103" s="33"/>
      <c r="G103" s="35" t="s">
        <v>420</v>
      </c>
      <c r="H103" s="35" t="s">
        <v>524</v>
      </c>
      <c r="I103" s="35" t="s">
        <v>529</v>
      </c>
      <c r="J103" s="35" t="s">
        <v>529</v>
      </c>
      <c r="K103" s="35" t="s">
        <v>529</v>
      </c>
      <c r="L103" s="35" t="s">
        <v>414</v>
      </c>
      <c r="M103" s="35" t="s">
        <v>415</v>
      </c>
      <c r="N103" s="35"/>
    </row>
    <row r="104" ht="64.8" customHeight="1" spans="1:14">
      <c r="A104" s="35"/>
      <c r="B104" s="35"/>
      <c r="C104" s="35"/>
      <c r="D104" s="36"/>
      <c r="E104" s="35"/>
      <c r="F104" s="33" t="s">
        <v>425</v>
      </c>
      <c r="G104" s="35" t="s">
        <v>426</v>
      </c>
      <c r="H104" s="35" t="s">
        <v>527</v>
      </c>
      <c r="I104" s="35" t="s">
        <v>530</v>
      </c>
      <c r="J104" s="35" t="s">
        <v>530</v>
      </c>
      <c r="K104" s="35" t="s">
        <v>530</v>
      </c>
      <c r="L104" s="35" t="s">
        <v>414</v>
      </c>
      <c r="M104" s="35" t="s">
        <v>415</v>
      </c>
      <c r="N104" s="35"/>
    </row>
    <row r="105" ht="61.8" customHeight="1" spans="1:14">
      <c r="A105" s="35"/>
      <c r="B105" s="35"/>
      <c r="C105" s="35"/>
      <c r="D105" s="36"/>
      <c r="E105" s="35"/>
      <c r="F105" s="33"/>
      <c r="G105" s="35" t="s">
        <v>428</v>
      </c>
      <c r="H105" s="35" t="s">
        <v>527</v>
      </c>
      <c r="I105" s="35" t="s">
        <v>531</v>
      </c>
      <c r="J105" s="35" t="s">
        <v>531</v>
      </c>
      <c r="K105" s="35" t="s">
        <v>531</v>
      </c>
      <c r="L105" s="35" t="s">
        <v>414</v>
      </c>
      <c r="M105" s="35" t="s">
        <v>415</v>
      </c>
      <c r="N105" s="35"/>
    </row>
    <row r="106" ht="70.2" customHeight="1" spans="1:14">
      <c r="A106" s="35"/>
      <c r="B106" s="35"/>
      <c r="C106" s="35"/>
      <c r="D106" s="36"/>
      <c r="E106" s="35"/>
      <c r="F106" s="33"/>
      <c r="G106" s="35" t="s">
        <v>430</v>
      </c>
      <c r="H106" s="35" t="s">
        <v>527</v>
      </c>
      <c r="I106" s="35" t="s">
        <v>532</v>
      </c>
      <c r="J106" s="35" t="s">
        <v>532</v>
      </c>
      <c r="K106" s="35" t="s">
        <v>532</v>
      </c>
      <c r="L106" s="35" t="s">
        <v>414</v>
      </c>
      <c r="M106" s="35" t="s">
        <v>415</v>
      </c>
      <c r="N106" s="35"/>
    </row>
    <row r="107" ht="43.2" customHeight="1" spans="1:14">
      <c r="A107" s="35"/>
      <c r="B107" s="35"/>
      <c r="C107" s="35"/>
      <c r="D107" s="36"/>
      <c r="E107" s="35"/>
      <c r="F107" s="33" t="s">
        <v>432</v>
      </c>
      <c r="G107" s="35" t="s">
        <v>433</v>
      </c>
      <c r="H107" s="35" t="s">
        <v>433</v>
      </c>
      <c r="I107" s="37">
        <v>0.98</v>
      </c>
      <c r="J107" s="35" t="s">
        <v>435</v>
      </c>
      <c r="K107" s="35" t="s">
        <v>435</v>
      </c>
      <c r="L107" s="35" t="s">
        <v>414</v>
      </c>
      <c r="M107" s="35" t="s">
        <v>415</v>
      </c>
      <c r="N107" s="35"/>
    </row>
    <row r="108" ht="43.2" customHeight="1" spans="1:14">
      <c r="A108" s="35" t="s">
        <v>407</v>
      </c>
      <c r="B108" s="35" t="s">
        <v>533</v>
      </c>
      <c r="C108" s="35"/>
      <c r="D108" s="36">
        <v>10</v>
      </c>
      <c r="E108" s="35" t="s">
        <v>534</v>
      </c>
      <c r="F108" s="33" t="s">
        <v>410</v>
      </c>
      <c r="G108" s="35" t="s">
        <v>417</v>
      </c>
      <c r="H108" s="35" t="s">
        <v>535</v>
      </c>
      <c r="I108" s="35" t="s">
        <v>418</v>
      </c>
      <c r="J108" s="35" t="s">
        <v>418</v>
      </c>
      <c r="K108" s="35" t="s">
        <v>418</v>
      </c>
      <c r="L108" s="35" t="s">
        <v>414</v>
      </c>
      <c r="M108" s="35" t="s">
        <v>415</v>
      </c>
      <c r="N108" s="35"/>
    </row>
    <row r="109" ht="43.2" customHeight="1" spans="1:14">
      <c r="A109" s="35"/>
      <c r="B109" s="35"/>
      <c r="C109" s="35"/>
      <c r="D109" s="36"/>
      <c r="E109" s="35"/>
      <c r="F109" s="33"/>
      <c r="G109" s="35" t="s">
        <v>416</v>
      </c>
      <c r="H109" s="35" t="s">
        <v>535</v>
      </c>
      <c r="I109" s="35" t="s">
        <v>536</v>
      </c>
      <c r="J109" s="35" t="s">
        <v>536</v>
      </c>
      <c r="K109" s="35" t="s">
        <v>536</v>
      </c>
      <c r="L109" s="35" t="s">
        <v>414</v>
      </c>
      <c r="M109" s="35" t="s">
        <v>415</v>
      </c>
      <c r="N109" s="35"/>
    </row>
    <row r="110" ht="43.2" customHeight="1" spans="1:14">
      <c r="A110" s="35"/>
      <c r="B110" s="35"/>
      <c r="C110" s="35"/>
      <c r="D110" s="36"/>
      <c r="E110" s="35"/>
      <c r="F110" s="33"/>
      <c r="G110" s="35" t="s">
        <v>411</v>
      </c>
      <c r="H110" s="35" t="s">
        <v>535</v>
      </c>
      <c r="I110" s="35" t="s">
        <v>536</v>
      </c>
      <c r="J110" s="35" t="s">
        <v>536</v>
      </c>
      <c r="K110" s="35" t="s">
        <v>536</v>
      </c>
      <c r="L110" s="35" t="s">
        <v>414</v>
      </c>
      <c r="M110" s="35" t="s">
        <v>415</v>
      </c>
      <c r="N110" s="35"/>
    </row>
    <row r="111" ht="63" customHeight="1" spans="1:14">
      <c r="A111" s="35"/>
      <c r="B111" s="35"/>
      <c r="C111" s="35"/>
      <c r="D111" s="36"/>
      <c r="E111" s="35"/>
      <c r="F111" s="33" t="s">
        <v>425</v>
      </c>
      <c r="G111" s="35" t="s">
        <v>430</v>
      </c>
      <c r="H111" s="35" t="s">
        <v>535</v>
      </c>
      <c r="I111" s="35" t="s">
        <v>537</v>
      </c>
      <c r="J111" s="35" t="s">
        <v>538</v>
      </c>
      <c r="K111" s="35" t="s">
        <v>538</v>
      </c>
      <c r="L111" s="35" t="s">
        <v>414</v>
      </c>
      <c r="M111" s="35" t="s">
        <v>415</v>
      </c>
      <c r="N111" s="35"/>
    </row>
    <row r="112" ht="63" customHeight="1" spans="1:14">
      <c r="A112" s="35"/>
      <c r="B112" s="35"/>
      <c r="C112" s="35"/>
      <c r="D112" s="36"/>
      <c r="E112" s="35"/>
      <c r="F112" s="33"/>
      <c r="G112" s="35" t="s">
        <v>426</v>
      </c>
      <c r="H112" s="35" t="s">
        <v>535</v>
      </c>
      <c r="I112" s="35" t="s">
        <v>539</v>
      </c>
      <c r="J112" s="35" t="s">
        <v>539</v>
      </c>
      <c r="K112" s="35" t="s">
        <v>539</v>
      </c>
      <c r="L112" s="35" t="s">
        <v>414</v>
      </c>
      <c r="M112" s="35" t="s">
        <v>415</v>
      </c>
      <c r="N112" s="35"/>
    </row>
    <row r="113" ht="63" customHeight="1" spans="1:14">
      <c r="A113" s="35"/>
      <c r="B113" s="35"/>
      <c r="C113" s="35"/>
      <c r="D113" s="36"/>
      <c r="E113" s="35"/>
      <c r="F113" s="33"/>
      <c r="G113" s="35" t="s">
        <v>428</v>
      </c>
      <c r="H113" s="35" t="s">
        <v>535</v>
      </c>
      <c r="I113" s="35" t="s">
        <v>540</v>
      </c>
      <c r="J113" s="35" t="s">
        <v>540</v>
      </c>
      <c r="K113" s="35" t="s">
        <v>540</v>
      </c>
      <c r="L113" s="35" t="s">
        <v>414</v>
      </c>
      <c r="M113" s="35" t="s">
        <v>415</v>
      </c>
      <c r="N113" s="35"/>
    </row>
    <row r="114" ht="43.2" customHeight="1" spans="1:14">
      <c r="A114" s="35"/>
      <c r="B114" s="35"/>
      <c r="C114" s="35"/>
      <c r="D114" s="36"/>
      <c r="E114" s="35"/>
      <c r="F114" s="33" t="s">
        <v>419</v>
      </c>
      <c r="G114" s="35" t="s">
        <v>423</v>
      </c>
      <c r="H114" s="35" t="s">
        <v>535</v>
      </c>
      <c r="I114" s="35" t="s">
        <v>541</v>
      </c>
      <c r="J114" s="35" t="s">
        <v>541</v>
      </c>
      <c r="K114" s="35" t="s">
        <v>541</v>
      </c>
      <c r="L114" s="35" t="s">
        <v>414</v>
      </c>
      <c r="M114" s="35" t="s">
        <v>415</v>
      </c>
      <c r="N114" s="35"/>
    </row>
    <row r="115" ht="43.2" customHeight="1" spans="1:14">
      <c r="A115" s="35"/>
      <c r="B115" s="35"/>
      <c r="C115" s="35"/>
      <c r="D115" s="36"/>
      <c r="E115" s="35"/>
      <c r="F115" s="33"/>
      <c r="G115" s="35" t="s">
        <v>422</v>
      </c>
      <c r="H115" s="35" t="s">
        <v>535</v>
      </c>
      <c r="I115" s="35" t="s">
        <v>486</v>
      </c>
      <c r="J115" s="35" t="s">
        <v>486</v>
      </c>
      <c r="K115" s="35" t="s">
        <v>486</v>
      </c>
      <c r="L115" s="35" t="s">
        <v>414</v>
      </c>
      <c r="M115" s="35" t="s">
        <v>415</v>
      </c>
      <c r="N115" s="35"/>
    </row>
    <row r="116" ht="43.2" customHeight="1" spans="1:14">
      <c r="A116" s="35"/>
      <c r="B116" s="35"/>
      <c r="C116" s="35"/>
      <c r="D116" s="36"/>
      <c r="E116" s="35"/>
      <c r="F116" s="33"/>
      <c r="G116" s="35" t="s">
        <v>420</v>
      </c>
      <c r="H116" s="35" t="s">
        <v>535</v>
      </c>
      <c r="I116" s="35" t="s">
        <v>542</v>
      </c>
      <c r="J116" s="35" t="s">
        <v>543</v>
      </c>
      <c r="K116" s="35" t="s">
        <v>543</v>
      </c>
      <c r="L116" s="35" t="s">
        <v>414</v>
      </c>
      <c r="M116" s="35" t="s">
        <v>415</v>
      </c>
      <c r="N116" s="35"/>
    </row>
    <row r="117" ht="43.2" customHeight="1" spans="1:14">
      <c r="A117" s="35"/>
      <c r="B117" s="35"/>
      <c r="C117" s="35"/>
      <c r="D117" s="36"/>
      <c r="E117" s="35"/>
      <c r="F117" s="33" t="s">
        <v>432</v>
      </c>
      <c r="G117" s="35" t="s">
        <v>433</v>
      </c>
      <c r="H117" s="35" t="s">
        <v>433</v>
      </c>
      <c r="I117" s="37">
        <v>0.98</v>
      </c>
      <c r="J117" s="35" t="s">
        <v>435</v>
      </c>
      <c r="K117" s="35" t="s">
        <v>435</v>
      </c>
      <c r="L117" s="35" t="s">
        <v>414</v>
      </c>
      <c r="M117" s="35" t="s">
        <v>415</v>
      </c>
      <c r="N117" s="35"/>
    </row>
    <row r="118" ht="43.2" customHeight="1" spans="1:14">
      <c r="A118" s="35" t="s">
        <v>407</v>
      </c>
      <c r="B118" s="35" t="s">
        <v>544</v>
      </c>
      <c r="C118" s="35"/>
      <c r="D118" s="36">
        <v>20</v>
      </c>
      <c r="E118" s="35" t="s">
        <v>545</v>
      </c>
      <c r="F118" s="33" t="s">
        <v>432</v>
      </c>
      <c r="G118" s="35" t="s">
        <v>433</v>
      </c>
      <c r="H118" s="35" t="s">
        <v>433</v>
      </c>
      <c r="I118" s="37">
        <v>0.98</v>
      </c>
      <c r="J118" s="35" t="s">
        <v>435</v>
      </c>
      <c r="K118" s="35" t="s">
        <v>435</v>
      </c>
      <c r="L118" s="35" t="s">
        <v>414</v>
      </c>
      <c r="M118" s="35" t="s">
        <v>415</v>
      </c>
      <c r="N118" s="35"/>
    </row>
    <row r="119" ht="43.2" customHeight="1" spans="1:14">
      <c r="A119" s="35"/>
      <c r="B119" s="35"/>
      <c r="C119" s="35"/>
      <c r="D119" s="36"/>
      <c r="E119" s="35"/>
      <c r="F119" s="33" t="s">
        <v>419</v>
      </c>
      <c r="G119" s="35" t="s">
        <v>423</v>
      </c>
      <c r="H119" s="35" t="s">
        <v>546</v>
      </c>
      <c r="I119" s="35" t="s">
        <v>547</v>
      </c>
      <c r="J119" s="35" t="s">
        <v>547</v>
      </c>
      <c r="K119" s="35" t="s">
        <v>547</v>
      </c>
      <c r="L119" s="35" t="s">
        <v>414</v>
      </c>
      <c r="M119" s="35" t="s">
        <v>415</v>
      </c>
      <c r="N119" s="35"/>
    </row>
    <row r="120" ht="43.2" customHeight="1" spans="1:14">
      <c r="A120" s="35"/>
      <c r="B120" s="35"/>
      <c r="C120" s="35"/>
      <c r="D120" s="36"/>
      <c r="E120" s="35"/>
      <c r="F120" s="33"/>
      <c r="G120" s="35" t="s">
        <v>422</v>
      </c>
      <c r="H120" s="35" t="s">
        <v>546</v>
      </c>
      <c r="I120" s="35" t="s">
        <v>548</v>
      </c>
      <c r="J120" s="35" t="s">
        <v>548</v>
      </c>
      <c r="K120" s="35" t="s">
        <v>548</v>
      </c>
      <c r="L120" s="35" t="s">
        <v>414</v>
      </c>
      <c r="M120" s="35" t="s">
        <v>415</v>
      </c>
      <c r="N120" s="35"/>
    </row>
    <row r="121" ht="43.2" customHeight="1" spans="1:14">
      <c r="A121" s="35" t="s">
        <v>407</v>
      </c>
      <c r="B121" s="35" t="s">
        <v>544</v>
      </c>
      <c r="C121" s="35"/>
      <c r="D121" s="36">
        <v>20</v>
      </c>
      <c r="E121" s="35" t="s">
        <v>545</v>
      </c>
      <c r="F121" s="33" t="s">
        <v>419</v>
      </c>
      <c r="G121" s="35" t="s">
        <v>420</v>
      </c>
      <c r="H121" s="35" t="s">
        <v>546</v>
      </c>
      <c r="I121" s="35" t="s">
        <v>549</v>
      </c>
      <c r="J121" s="35" t="s">
        <v>549</v>
      </c>
      <c r="K121" s="35" t="s">
        <v>549</v>
      </c>
      <c r="L121" s="35" t="s">
        <v>414</v>
      </c>
      <c r="M121" s="35" t="s">
        <v>415</v>
      </c>
      <c r="N121" s="35"/>
    </row>
    <row r="122" ht="55.8" customHeight="1" spans="1:14">
      <c r="A122" s="35"/>
      <c r="B122" s="35"/>
      <c r="C122" s="35"/>
      <c r="D122" s="36"/>
      <c r="E122" s="35"/>
      <c r="F122" s="33" t="s">
        <v>425</v>
      </c>
      <c r="G122" s="35" t="s">
        <v>430</v>
      </c>
      <c r="H122" s="35" t="s">
        <v>546</v>
      </c>
      <c r="I122" s="35" t="s">
        <v>550</v>
      </c>
      <c r="J122" s="35" t="s">
        <v>551</v>
      </c>
      <c r="K122" s="35" t="s">
        <v>551</v>
      </c>
      <c r="L122" s="35" t="s">
        <v>414</v>
      </c>
      <c r="M122" s="35" t="s">
        <v>415</v>
      </c>
      <c r="N122" s="35"/>
    </row>
    <row r="123" ht="63" customHeight="1" spans="1:14">
      <c r="A123" s="35"/>
      <c r="B123" s="35"/>
      <c r="C123" s="35"/>
      <c r="D123" s="36"/>
      <c r="E123" s="35"/>
      <c r="F123" s="33"/>
      <c r="G123" s="35" t="s">
        <v>428</v>
      </c>
      <c r="H123" s="35" t="s">
        <v>546</v>
      </c>
      <c r="I123" s="35" t="s">
        <v>552</v>
      </c>
      <c r="J123" s="35" t="s">
        <v>552</v>
      </c>
      <c r="K123" s="35" t="s">
        <v>552</v>
      </c>
      <c r="L123" s="35" t="s">
        <v>414</v>
      </c>
      <c r="M123" s="35" t="s">
        <v>415</v>
      </c>
      <c r="N123" s="35"/>
    </row>
    <row r="124" ht="56.4" customHeight="1" spans="1:14">
      <c r="A124" s="35"/>
      <c r="B124" s="35"/>
      <c r="C124" s="35"/>
      <c r="D124" s="36"/>
      <c r="E124" s="35"/>
      <c r="F124" s="33"/>
      <c r="G124" s="35" t="s">
        <v>426</v>
      </c>
      <c r="H124" s="35" t="s">
        <v>546</v>
      </c>
      <c r="I124" s="35" t="s">
        <v>553</v>
      </c>
      <c r="J124" s="35" t="s">
        <v>553</v>
      </c>
      <c r="K124" s="35" t="s">
        <v>553</v>
      </c>
      <c r="L124" s="35" t="s">
        <v>414</v>
      </c>
      <c r="M124" s="35" t="s">
        <v>415</v>
      </c>
      <c r="N124" s="35"/>
    </row>
    <row r="125" ht="43.2" customHeight="1" spans="1:14">
      <c r="A125" s="35"/>
      <c r="B125" s="35"/>
      <c r="C125" s="35"/>
      <c r="D125" s="36"/>
      <c r="E125" s="35"/>
      <c r="F125" s="33" t="s">
        <v>410</v>
      </c>
      <c r="G125" s="35" t="s">
        <v>417</v>
      </c>
      <c r="H125" s="35" t="s">
        <v>546</v>
      </c>
      <c r="I125" s="35" t="s">
        <v>418</v>
      </c>
      <c r="J125" s="35" t="s">
        <v>418</v>
      </c>
      <c r="K125" s="35" t="s">
        <v>418</v>
      </c>
      <c r="L125" s="35" t="s">
        <v>414</v>
      </c>
      <c r="M125" s="35" t="s">
        <v>415</v>
      </c>
      <c r="N125" s="35"/>
    </row>
    <row r="126" ht="43.2" customHeight="1" spans="1:14">
      <c r="A126" s="35"/>
      <c r="B126" s="35"/>
      <c r="C126" s="35"/>
      <c r="D126" s="36"/>
      <c r="E126" s="35"/>
      <c r="F126" s="33"/>
      <c r="G126" s="35" t="s">
        <v>411</v>
      </c>
      <c r="H126" s="35" t="s">
        <v>546</v>
      </c>
      <c r="I126" s="35" t="s">
        <v>554</v>
      </c>
      <c r="J126" s="35" t="s">
        <v>554</v>
      </c>
      <c r="K126" s="35" t="s">
        <v>554</v>
      </c>
      <c r="L126" s="35" t="s">
        <v>414</v>
      </c>
      <c r="M126" s="35" t="s">
        <v>415</v>
      </c>
      <c r="N126" s="35"/>
    </row>
    <row r="127" ht="43.2" customHeight="1" spans="1:14">
      <c r="A127" s="35"/>
      <c r="B127" s="35"/>
      <c r="C127" s="35"/>
      <c r="D127" s="36"/>
      <c r="E127" s="35"/>
      <c r="F127" s="33"/>
      <c r="G127" s="35" t="s">
        <v>416</v>
      </c>
      <c r="H127" s="35" t="s">
        <v>546</v>
      </c>
      <c r="I127" s="35" t="s">
        <v>554</v>
      </c>
      <c r="J127" s="35" t="s">
        <v>554</v>
      </c>
      <c r="K127" s="35" t="s">
        <v>554</v>
      </c>
      <c r="L127" s="35" t="s">
        <v>414</v>
      </c>
      <c r="M127" s="35" t="s">
        <v>415</v>
      </c>
      <c r="N127" s="35"/>
    </row>
    <row r="128" ht="49.2" customHeight="1" spans="1:14">
      <c r="A128" s="35" t="s">
        <v>407</v>
      </c>
      <c r="B128" s="35" t="s">
        <v>555</v>
      </c>
      <c r="C128" s="35"/>
      <c r="D128" s="36">
        <v>75</v>
      </c>
      <c r="E128" s="35" t="s">
        <v>556</v>
      </c>
      <c r="F128" s="33" t="s">
        <v>410</v>
      </c>
      <c r="G128" s="35" t="s">
        <v>411</v>
      </c>
      <c r="H128" s="35" t="s">
        <v>557</v>
      </c>
      <c r="I128" s="35" t="s">
        <v>558</v>
      </c>
      <c r="J128" s="35" t="s">
        <v>558</v>
      </c>
      <c r="K128" s="35" t="s">
        <v>558</v>
      </c>
      <c r="L128" s="35" t="s">
        <v>414</v>
      </c>
      <c r="M128" s="35" t="s">
        <v>415</v>
      </c>
      <c r="N128" s="35"/>
    </row>
    <row r="129" ht="43.2" customHeight="1" spans="1:14">
      <c r="A129" s="35"/>
      <c r="B129" s="35"/>
      <c r="C129" s="35"/>
      <c r="D129" s="36"/>
      <c r="E129" s="35"/>
      <c r="F129" s="33"/>
      <c r="G129" s="35" t="s">
        <v>416</v>
      </c>
      <c r="H129" s="35" t="s">
        <v>557</v>
      </c>
      <c r="I129" s="35" t="s">
        <v>558</v>
      </c>
      <c r="J129" s="35" t="s">
        <v>558</v>
      </c>
      <c r="K129" s="35" t="s">
        <v>558</v>
      </c>
      <c r="L129" s="35" t="s">
        <v>414</v>
      </c>
      <c r="M129" s="35" t="s">
        <v>415</v>
      </c>
      <c r="N129" s="35"/>
    </row>
    <row r="130" ht="43.2" customHeight="1" spans="1:14">
      <c r="A130" s="35"/>
      <c r="B130" s="35"/>
      <c r="C130" s="35"/>
      <c r="D130" s="36"/>
      <c r="E130" s="35"/>
      <c r="F130" s="33"/>
      <c r="G130" s="35" t="s">
        <v>417</v>
      </c>
      <c r="H130" s="35" t="s">
        <v>557</v>
      </c>
      <c r="I130" s="35" t="s">
        <v>418</v>
      </c>
      <c r="J130" s="35" t="s">
        <v>418</v>
      </c>
      <c r="K130" s="35" t="s">
        <v>418</v>
      </c>
      <c r="L130" s="35" t="s">
        <v>414</v>
      </c>
      <c r="M130" s="35" t="s">
        <v>415</v>
      </c>
      <c r="N130" s="35"/>
    </row>
    <row r="131" ht="43.2" customHeight="1" spans="1:14">
      <c r="A131" s="35"/>
      <c r="B131" s="35"/>
      <c r="C131" s="35"/>
      <c r="D131" s="36"/>
      <c r="E131" s="35"/>
      <c r="F131" s="33" t="s">
        <v>425</v>
      </c>
      <c r="G131" s="35" t="s">
        <v>426</v>
      </c>
      <c r="H131" s="35" t="s">
        <v>557</v>
      </c>
      <c r="I131" s="35" t="s">
        <v>559</v>
      </c>
      <c r="J131" s="35" t="s">
        <v>559</v>
      </c>
      <c r="K131" s="35" t="s">
        <v>559</v>
      </c>
      <c r="L131" s="35" t="s">
        <v>414</v>
      </c>
      <c r="M131" s="35" t="s">
        <v>415</v>
      </c>
      <c r="N131" s="35"/>
    </row>
    <row r="132" ht="43.2" customHeight="1" spans="1:14">
      <c r="A132" s="35"/>
      <c r="B132" s="35"/>
      <c r="C132" s="35"/>
      <c r="D132" s="36"/>
      <c r="E132" s="35"/>
      <c r="F132" s="33"/>
      <c r="G132" s="35" t="s">
        <v>430</v>
      </c>
      <c r="H132" s="35" t="s">
        <v>557</v>
      </c>
      <c r="I132" s="35" t="s">
        <v>560</v>
      </c>
      <c r="J132" s="35" t="s">
        <v>560</v>
      </c>
      <c r="K132" s="35" t="s">
        <v>560</v>
      </c>
      <c r="L132" s="35" t="s">
        <v>414</v>
      </c>
      <c r="M132" s="35" t="s">
        <v>415</v>
      </c>
      <c r="N132" s="35"/>
    </row>
    <row r="133" ht="43.2" customHeight="1" spans="1:14">
      <c r="A133" s="35"/>
      <c r="B133" s="35"/>
      <c r="C133" s="35"/>
      <c r="D133" s="36"/>
      <c r="E133" s="35"/>
      <c r="F133" s="33"/>
      <c r="G133" s="35" t="s">
        <v>428</v>
      </c>
      <c r="H133" s="35" t="s">
        <v>557</v>
      </c>
      <c r="I133" s="35" t="s">
        <v>561</v>
      </c>
      <c r="J133" s="35" t="s">
        <v>561</v>
      </c>
      <c r="K133" s="35" t="s">
        <v>561</v>
      </c>
      <c r="L133" s="35" t="s">
        <v>414</v>
      </c>
      <c r="M133" s="35" t="s">
        <v>415</v>
      </c>
      <c r="N133" s="35"/>
    </row>
    <row r="134" ht="43.2" customHeight="1" spans="1:14">
      <c r="A134" s="35"/>
      <c r="B134" s="35"/>
      <c r="C134" s="35"/>
      <c r="D134" s="36"/>
      <c r="E134" s="35"/>
      <c r="F134" s="33" t="s">
        <v>432</v>
      </c>
      <c r="G134" s="35" t="s">
        <v>433</v>
      </c>
      <c r="H134" s="35" t="s">
        <v>433</v>
      </c>
      <c r="I134" s="37">
        <v>0.98</v>
      </c>
      <c r="J134" s="35" t="s">
        <v>435</v>
      </c>
      <c r="K134" s="35" t="s">
        <v>435</v>
      </c>
      <c r="L134" s="35" t="s">
        <v>414</v>
      </c>
      <c r="M134" s="35" t="s">
        <v>415</v>
      </c>
      <c r="N134" s="35"/>
    </row>
    <row r="135" ht="43.2" customHeight="1" spans="1:14">
      <c r="A135" s="35"/>
      <c r="B135" s="35"/>
      <c r="C135" s="35"/>
      <c r="D135" s="36"/>
      <c r="E135" s="35"/>
      <c r="F135" s="33" t="s">
        <v>419</v>
      </c>
      <c r="G135" s="35" t="s">
        <v>423</v>
      </c>
      <c r="H135" s="35" t="s">
        <v>557</v>
      </c>
      <c r="I135" s="35" t="s">
        <v>562</v>
      </c>
      <c r="J135" s="35" t="s">
        <v>562</v>
      </c>
      <c r="K135" s="35" t="s">
        <v>562</v>
      </c>
      <c r="L135" s="35" t="s">
        <v>414</v>
      </c>
      <c r="M135" s="35" t="s">
        <v>415</v>
      </c>
      <c r="N135" s="35"/>
    </row>
    <row r="136" ht="43.2" customHeight="1" spans="1:14">
      <c r="A136" s="35"/>
      <c r="B136" s="35"/>
      <c r="C136" s="35"/>
      <c r="D136" s="36"/>
      <c r="E136" s="35"/>
      <c r="F136" s="33"/>
      <c r="G136" s="35" t="s">
        <v>422</v>
      </c>
      <c r="H136" s="35" t="s">
        <v>557</v>
      </c>
      <c r="I136" s="35" t="s">
        <v>548</v>
      </c>
      <c r="J136" s="35" t="s">
        <v>548</v>
      </c>
      <c r="K136" s="35" t="s">
        <v>548</v>
      </c>
      <c r="L136" s="35" t="s">
        <v>414</v>
      </c>
      <c r="M136" s="35" t="s">
        <v>415</v>
      </c>
      <c r="N136" s="35"/>
    </row>
    <row r="137" ht="43.2" customHeight="1" spans="1:14">
      <c r="A137" s="35"/>
      <c r="B137" s="35"/>
      <c r="C137" s="35"/>
      <c r="D137" s="36"/>
      <c r="E137" s="35"/>
      <c r="F137" s="33"/>
      <c r="G137" s="35" t="s">
        <v>420</v>
      </c>
      <c r="H137" s="35" t="s">
        <v>557</v>
      </c>
      <c r="I137" s="35" t="s">
        <v>563</v>
      </c>
      <c r="J137" s="35" t="s">
        <v>563</v>
      </c>
      <c r="K137" s="35" t="s">
        <v>563</v>
      </c>
      <c r="L137" s="35" t="s">
        <v>414</v>
      </c>
      <c r="M137" s="35" t="s">
        <v>415</v>
      </c>
      <c r="N137" s="35"/>
    </row>
    <row r="138" ht="60" customHeight="1" spans="1:14">
      <c r="A138" s="35" t="s">
        <v>407</v>
      </c>
      <c r="B138" s="35" t="s">
        <v>564</v>
      </c>
      <c r="C138" s="35"/>
      <c r="D138" s="36">
        <v>15</v>
      </c>
      <c r="E138" s="35" t="s">
        <v>565</v>
      </c>
      <c r="F138" s="33" t="s">
        <v>419</v>
      </c>
      <c r="G138" s="35" t="s">
        <v>423</v>
      </c>
      <c r="H138" s="35" t="s">
        <v>566</v>
      </c>
      <c r="I138" s="37" t="s">
        <v>567</v>
      </c>
      <c r="J138" s="35" t="s">
        <v>566</v>
      </c>
      <c r="K138" s="35" t="s">
        <v>566</v>
      </c>
      <c r="L138" s="35" t="s">
        <v>414</v>
      </c>
      <c r="M138" s="35" t="s">
        <v>415</v>
      </c>
      <c r="N138" s="35"/>
    </row>
    <row r="139" ht="43.2" customHeight="1" spans="1:14">
      <c r="A139" s="35"/>
      <c r="B139" s="35"/>
      <c r="C139" s="35"/>
      <c r="D139" s="36"/>
      <c r="E139" s="35"/>
      <c r="F139" s="33"/>
      <c r="G139" s="35" t="s">
        <v>420</v>
      </c>
      <c r="H139" s="35" t="s">
        <v>568</v>
      </c>
      <c r="I139" s="37" t="s">
        <v>569</v>
      </c>
      <c r="J139" s="37" t="s">
        <v>569</v>
      </c>
      <c r="K139" s="37" t="s">
        <v>569</v>
      </c>
      <c r="L139" s="35" t="s">
        <v>414</v>
      </c>
      <c r="M139" s="35" t="s">
        <v>415</v>
      </c>
      <c r="N139" s="35"/>
    </row>
    <row r="140" ht="43.2" customHeight="1" spans="1:14">
      <c r="A140" s="35"/>
      <c r="B140" s="35"/>
      <c r="C140" s="35"/>
      <c r="D140" s="36"/>
      <c r="E140" s="35"/>
      <c r="F140" s="33"/>
      <c r="G140" s="35" t="s">
        <v>422</v>
      </c>
      <c r="H140" s="35" t="s">
        <v>568</v>
      </c>
      <c r="I140" s="37" t="s">
        <v>465</v>
      </c>
      <c r="J140" s="37" t="s">
        <v>465</v>
      </c>
      <c r="K140" s="37" t="s">
        <v>465</v>
      </c>
      <c r="L140" s="35" t="s">
        <v>414</v>
      </c>
      <c r="M140" s="35" t="s">
        <v>415</v>
      </c>
      <c r="N140" s="35"/>
    </row>
    <row r="141" ht="43.2" customHeight="1" spans="1:14">
      <c r="A141" s="35"/>
      <c r="B141" s="35"/>
      <c r="C141" s="35"/>
      <c r="D141" s="36"/>
      <c r="E141" s="35"/>
      <c r="F141" s="33" t="s">
        <v>425</v>
      </c>
      <c r="G141" s="35" t="s">
        <v>430</v>
      </c>
      <c r="H141" s="35" t="s">
        <v>568</v>
      </c>
      <c r="I141" s="35" t="s">
        <v>570</v>
      </c>
      <c r="J141" s="35" t="s">
        <v>570</v>
      </c>
      <c r="K141" s="35" t="s">
        <v>570</v>
      </c>
      <c r="L141" s="35" t="s">
        <v>414</v>
      </c>
      <c r="M141" s="35" t="s">
        <v>415</v>
      </c>
      <c r="N141" s="35"/>
    </row>
    <row r="142" ht="50.1" customHeight="1" spans="1:14">
      <c r="A142" s="35" t="s">
        <v>407</v>
      </c>
      <c r="B142" s="35" t="s">
        <v>564</v>
      </c>
      <c r="C142" s="35"/>
      <c r="D142" s="36">
        <v>15</v>
      </c>
      <c r="E142" s="35" t="s">
        <v>565</v>
      </c>
      <c r="F142" s="33" t="s">
        <v>425</v>
      </c>
      <c r="G142" s="35" t="s">
        <v>428</v>
      </c>
      <c r="H142" s="35" t="s">
        <v>568</v>
      </c>
      <c r="I142" s="35" t="s">
        <v>571</v>
      </c>
      <c r="J142" s="35" t="s">
        <v>571</v>
      </c>
      <c r="K142" s="35" t="s">
        <v>571</v>
      </c>
      <c r="L142" s="35" t="s">
        <v>414</v>
      </c>
      <c r="M142" s="35" t="s">
        <v>415</v>
      </c>
      <c r="N142" s="35"/>
    </row>
    <row r="143" ht="43.2" customHeight="1" spans="1:14">
      <c r="A143" s="35"/>
      <c r="B143" s="35"/>
      <c r="C143" s="35"/>
      <c r="D143" s="36"/>
      <c r="E143" s="35"/>
      <c r="F143" s="33"/>
      <c r="G143" s="35" t="s">
        <v>426</v>
      </c>
      <c r="H143" s="35" t="s">
        <v>568</v>
      </c>
      <c r="I143" s="35" t="s">
        <v>572</v>
      </c>
      <c r="J143" s="35" t="s">
        <v>572</v>
      </c>
      <c r="K143" s="35" t="s">
        <v>572</v>
      </c>
      <c r="L143" s="35" t="s">
        <v>414</v>
      </c>
      <c r="M143" s="35" t="s">
        <v>415</v>
      </c>
      <c r="N143" s="35"/>
    </row>
    <row r="144" ht="54.6" customHeight="1" spans="1:14">
      <c r="A144" s="35"/>
      <c r="B144" s="35"/>
      <c r="C144" s="35"/>
      <c r="D144" s="36"/>
      <c r="E144" s="35"/>
      <c r="F144" s="33" t="s">
        <v>410</v>
      </c>
      <c r="G144" s="35" t="s">
        <v>416</v>
      </c>
      <c r="H144" s="35" t="s">
        <v>568</v>
      </c>
      <c r="I144" s="37" t="s">
        <v>573</v>
      </c>
      <c r="J144" s="37" t="s">
        <v>573</v>
      </c>
      <c r="K144" s="37" t="s">
        <v>573</v>
      </c>
      <c r="L144" s="35" t="s">
        <v>414</v>
      </c>
      <c r="M144" s="35" t="s">
        <v>415</v>
      </c>
      <c r="N144" s="35"/>
    </row>
    <row r="145" ht="66" customHeight="1" spans="1:14">
      <c r="A145" s="35"/>
      <c r="B145" s="35"/>
      <c r="C145" s="35"/>
      <c r="D145" s="36"/>
      <c r="E145" s="35"/>
      <c r="F145" s="33"/>
      <c r="G145" s="35" t="s">
        <v>411</v>
      </c>
      <c r="H145" s="35" t="s">
        <v>568</v>
      </c>
      <c r="I145" s="37" t="s">
        <v>573</v>
      </c>
      <c r="J145" s="37" t="s">
        <v>573</v>
      </c>
      <c r="K145" s="37" t="s">
        <v>573</v>
      </c>
      <c r="L145" s="35" t="s">
        <v>414</v>
      </c>
      <c r="M145" s="35" t="s">
        <v>415</v>
      </c>
      <c r="N145" s="35"/>
    </row>
    <row r="146" ht="43.2" customHeight="1" spans="1:14">
      <c r="A146" s="35"/>
      <c r="B146" s="35"/>
      <c r="C146" s="35"/>
      <c r="D146" s="36"/>
      <c r="E146" s="35"/>
      <c r="F146" s="33"/>
      <c r="G146" s="35" t="s">
        <v>417</v>
      </c>
      <c r="H146" s="35" t="s">
        <v>568</v>
      </c>
      <c r="I146" s="35" t="s">
        <v>418</v>
      </c>
      <c r="J146" s="35" t="s">
        <v>418</v>
      </c>
      <c r="K146" s="35" t="s">
        <v>418</v>
      </c>
      <c r="L146" s="35" t="s">
        <v>414</v>
      </c>
      <c r="M146" s="35" t="s">
        <v>415</v>
      </c>
      <c r="N146" s="35"/>
    </row>
    <row r="147" ht="43.2" customHeight="1" spans="1:14">
      <c r="A147" s="35"/>
      <c r="B147" s="35"/>
      <c r="C147" s="35"/>
      <c r="D147" s="36"/>
      <c r="E147" s="35"/>
      <c r="F147" s="33" t="s">
        <v>432</v>
      </c>
      <c r="G147" s="35" t="s">
        <v>433</v>
      </c>
      <c r="H147" s="35" t="s">
        <v>574</v>
      </c>
      <c r="I147" s="37">
        <v>0.98</v>
      </c>
      <c r="J147" s="35" t="s">
        <v>435</v>
      </c>
      <c r="K147" s="35" t="s">
        <v>435</v>
      </c>
      <c r="L147" s="35" t="s">
        <v>414</v>
      </c>
      <c r="M147" s="35" t="s">
        <v>415</v>
      </c>
      <c r="N147" s="35"/>
    </row>
    <row r="148" spans="4:4">
      <c r="D148" s="39"/>
    </row>
  </sheetData>
  <autoFilter ref="A5:N147">
    <extLst/>
  </autoFilter>
  <mergeCells count="160">
    <mergeCell ref="A1:B1"/>
    <mergeCell ref="A2:N2"/>
    <mergeCell ref="A3:E3"/>
    <mergeCell ref="F3:J3"/>
    <mergeCell ref="K3:N3"/>
    <mergeCell ref="M4:N4"/>
    <mergeCell ref="F5:J5"/>
    <mergeCell ref="K5:N5"/>
    <mergeCell ref="A5:A6"/>
    <mergeCell ref="A8:A17"/>
    <mergeCell ref="A18:A21"/>
    <mergeCell ref="A22:A27"/>
    <mergeCell ref="A28:A37"/>
    <mergeCell ref="A38:A42"/>
    <mergeCell ref="A43:A47"/>
    <mergeCell ref="A48:A57"/>
    <mergeCell ref="A58:A62"/>
    <mergeCell ref="A63:A67"/>
    <mergeCell ref="A68:A77"/>
    <mergeCell ref="A78:A82"/>
    <mergeCell ref="A83:A87"/>
    <mergeCell ref="A88:A97"/>
    <mergeCell ref="A98:A101"/>
    <mergeCell ref="A102:A107"/>
    <mergeCell ref="A108:A117"/>
    <mergeCell ref="A118:A120"/>
    <mergeCell ref="A121:A127"/>
    <mergeCell ref="A128:A137"/>
    <mergeCell ref="A138:A141"/>
    <mergeCell ref="A142:A147"/>
    <mergeCell ref="B5:B6"/>
    <mergeCell ref="B8:B17"/>
    <mergeCell ref="B18:B21"/>
    <mergeCell ref="B22:B27"/>
    <mergeCell ref="B28:B37"/>
    <mergeCell ref="B38:B42"/>
    <mergeCell ref="B43:B47"/>
    <mergeCell ref="B48:B57"/>
    <mergeCell ref="B58:B62"/>
    <mergeCell ref="B63:B67"/>
    <mergeCell ref="B68:B77"/>
    <mergeCell ref="B78:B82"/>
    <mergeCell ref="B83:B87"/>
    <mergeCell ref="B88:B97"/>
    <mergeCell ref="B98:B101"/>
    <mergeCell ref="B102:B107"/>
    <mergeCell ref="B108:B117"/>
    <mergeCell ref="B118:B120"/>
    <mergeCell ref="B121:B127"/>
    <mergeCell ref="B128:B137"/>
    <mergeCell ref="B138:B141"/>
    <mergeCell ref="B142:B147"/>
    <mergeCell ref="C5:C6"/>
    <mergeCell ref="C8:C17"/>
    <mergeCell ref="C18:C21"/>
    <mergeCell ref="C22:C27"/>
    <mergeCell ref="C28:C37"/>
    <mergeCell ref="C38:C42"/>
    <mergeCell ref="C43:C47"/>
    <mergeCell ref="C48:C57"/>
    <mergeCell ref="C58:C62"/>
    <mergeCell ref="C63:C67"/>
    <mergeCell ref="C68:C77"/>
    <mergeCell ref="C78:C82"/>
    <mergeCell ref="C83:C87"/>
    <mergeCell ref="C88:C97"/>
    <mergeCell ref="C98:C101"/>
    <mergeCell ref="C102:C107"/>
    <mergeCell ref="C108:C117"/>
    <mergeCell ref="C118:C120"/>
    <mergeCell ref="C121:C127"/>
    <mergeCell ref="C128:C137"/>
    <mergeCell ref="C138:C141"/>
    <mergeCell ref="C142:C147"/>
    <mergeCell ref="D5:D6"/>
    <mergeCell ref="D8:D17"/>
    <mergeCell ref="D18:D21"/>
    <mergeCell ref="D22:D27"/>
    <mergeCell ref="D28:D37"/>
    <mergeCell ref="D38:D42"/>
    <mergeCell ref="D43:D47"/>
    <mergeCell ref="D48:D57"/>
    <mergeCell ref="D58:D62"/>
    <mergeCell ref="D63:D67"/>
    <mergeCell ref="D68:D77"/>
    <mergeCell ref="D78:D82"/>
    <mergeCell ref="D83:D87"/>
    <mergeCell ref="D88:D97"/>
    <mergeCell ref="D98:D101"/>
    <mergeCell ref="D102:D107"/>
    <mergeCell ref="D108:D117"/>
    <mergeCell ref="D118:D120"/>
    <mergeCell ref="D121:D127"/>
    <mergeCell ref="D128:D137"/>
    <mergeCell ref="D138:D141"/>
    <mergeCell ref="D142:D147"/>
    <mergeCell ref="E5:E6"/>
    <mergeCell ref="E8:E17"/>
    <mergeCell ref="E18:E21"/>
    <mergeCell ref="E22:E27"/>
    <mergeCell ref="E28:E37"/>
    <mergeCell ref="E38:E42"/>
    <mergeCell ref="E43:E47"/>
    <mergeCell ref="E48:E57"/>
    <mergeCell ref="E58:E62"/>
    <mergeCell ref="E63:E67"/>
    <mergeCell ref="E68:E77"/>
    <mergeCell ref="E78:E82"/>
    <mergeCell ref="E83:E87"/>
    <mergeCell ref="E88:E97"/>
    <mergeCell ref="E98:E101"/>
    <mergeCell ref="E102:E107"/>
    <mergeCell ref="E108:E117"/>
    <mergeCell ref="E118:E120"/>
    <mergeCell ref="E121:E127"/>
    <mergeCell ref="E128:E137"/>
    <mergeCell ref="E138:E141"/>
    <mergeCell ref="E142:E147"/>
    <mergeCell ref="F8:F10"/>
    <mergeCell ref="F11:F13"/>
    <mergeCell ref="F14:F16"/>
    <mergeCell ref="F18:F20"/>
    <mergeCell ref="F22:F23"/>
    <mergeCell ref="F24:F26"/>
    <mergeCell ref="F28:F30"/>
    <mergeCell ref="F31:F33"/>
    <mergeCell ref="F34:F36"/>
    <mergeCell ref="F38:F40"/>
    <mergeCell ref="F41:F42"/>
    <mergeCell ref="F44:F46"/>
    <mergeCell ref="F48:F50"/>
    <mergeCell ref="F51:F53"/>
    <mergeCell ref="F54:F56"/>
    <mergeCell ref="F58:F60"/>
    <mergeCell ref="F61:F62"/>
    <mergeCell ref="F64:F66"/>
    <mergeCell ref="F68:F70"/>
    <mergeCell ref="F71:F73"/>
    <mergeCell ref="F75:F77"/>
    <mergeCell ref="F78:F80"/>
    <mergeCell ref="F81:F82"/>
    <mergeCell ref="F84:F86"/>
    <mergeCell ref="F88:F90"/>
    <mergeCell ref="F91:F93"/>
    <mergeCell ref="F94:F96"/>
    <mergeCell ref="F98:F100"/>
    <mergeCell ref="F102:F103"/>
    <mergeCell ref="F104:F106"/>
    <mergeCell ref="F108:F110"/>
    <mergeCell ref="F111:F113"/>
    <mergeCell ref="F114:F116"/>
    <mergeCell ref="F119:F120"/>
    <mergeCell ref="F122:F124"/>
    <mergeCell ref="F125:F127"/>
    <mergeCell ref="F128:F130"/>
    <mergeCell ref="F131:F133"/>
    <mergeCell ref="F135:F137"/>
    <mergeCell ref="F138:F140"/>
    <mergeCell ref="F142:F143"/>
    <mergeCell ref="F144:F146"/>
  </mergeCells>
  <printOptions horizontalCentered="1"/>
  <pageMargins left="0.354330708661417" right="0.354330708661417" top="0.275590551181102" bottom="0.275590551181102" header="0" footer="0"/>
  <pageSetup paperSize="9" scale="76" fitToHeight="10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A2" sqref="A2:R2"/>
    </sheetView>
  </sheetViews>
  <sheetFormatPr defaultColWidth="10" defaultRowHeight="13.5"/>
  <cols>
    <col min="1" max="1" width="12.8833333333333" customWidth="1"/>
    <col min="2" max="2" width="25.4416666666667" customWidth="1"/>
    <col min="3" max="3" width="9.775" customWidth="1"/>
    <col min="4" max="4" width="12.8833333333333" customWidth="1"/>
    <col min="5" max="6" width="9.775" customWidth="1"/>
    <col min="7" max="7" width="16.3333333333333" customWidth="1"/>
    <col min="8" max="8" width="17.775" customWidth="1"/>
    <col min="9" max="9" width="14" customWidth="1"/>
    <col min="10" max="10" width="50.3333333333333" customWidth="1"/>
    <col min="11" max="11" width="9.775" customWidth="1"/>
    <col min="12" max="12" width="15.1083333333333" customWidth="1"/>
    <col min="13" max="13" width="12.775" customWidth="1"/>
    <col min="14" max="16" width="9.775" customWidth="1"/>
    <col min="17" max="17" width="26.3333333333333" customWidth="1"/>
    <col min="18" max="18" width="15.775" customWidth="1"/>
    <col min="19" max="19" width="9.775" customWidth="1"/>
  </cols>
  <sheetData>
    <row r="1" ht="16.35" customHeight="1" spans="1:2">
      <c r="A1" s="23" t="s">
        <v>575</v>
      </c>
      <c r="B1" s="23"/>
    </row>
    <row r="2" ht="42.15" customHeight="1" spans="1:18">
      <c r="A2" s="24" t="s">
        <v>576</v>
      </c>
      <c r="B2" s="24"/>
      <c r="C2" s="24"/>
      <c r="D2" s="24"/>
      <c r="E2" s="24"/>
      <c r="F2" s="24"/>
      <c r="G2" s="24"/>
      <c r="H2" s="24"/>
      <c r="I2" s="24"/>
      <c r="J2" s="24"/>
      <c r="K2" s="24"/>
      <c r="L2" s="24"/>
      <c r="M2" s="24"/>
      <c r="N2" s="24"/>
      <c r="O2" s="24"/>
      <c r="P2" s="24"/>
      <c r="Q2" s="24"/>
      <c r="R2" s="24"/>
    </row>
    <row r="3" ht="23.25" customHeight="1" spans="1:18">
      <c r="A3" s="25" t="s">
        <v>5</v>
      </c>
      <c r="B3" s="25"/>
      <c r="C3" s="25"/>
      <c r="D3" s="25"/>
      <c r="E3" s="25"/>
      <c r="F3" s="25"/>
      <c r="G3" s="25"/>
      <c r="H3" s="25"/>
      <c r="I3" s="25"/>
      <c r="J3" s="25"/>
      <c r="K3" s="25"/>
      <c r="L3" s="25"/>
      <c r="M3" s="25"/>
      <c r="N3" s="25"/>
      <c r="O3" s="25"/>
      <c r="P3" s="25"/>
      <c r="Q3" s="25"/>
      <c r="R3" s="25"/>
    </row>
    <row r="4" ht="16.35" customHeight="1" spans="1:18">
      <c r="A4" s="23"/>
      <c r="B4" s="23"/>
      <c r="C4" s="23"/>
      <c r="D4" s="23"/>
      <c r="E4" s="23"/>
      <c r="F4" s="23"/>
      <c r="G4" s="23"/>
      <c r="H4" s="23"/>
      <c r="I4" s="23"/>
      <c r="J4" s="23"/>
      <c r="Q4" s="32" t="s">
        <v>6</v>
      </c>
      <c r="R4" s="32"/>
    </row>
    <row r="5" ht="29.25" customHeight="1" spans="1:18">
      <c r="A5" s="26" t="s">
        <v>296</v>
      </c>
      <c r="B5" s="26" t="s">
        <v>187</v>
      </c>
      <c r="C5" s="26" t="s">
        <v>577</v>
      </c>
      <c r="D5" s="26"/>
      <c r="E5" s="26"/>
      <c r="F5" s="26"/>
      <c r="G5" s="26" t="s">
        <v>577</v>
      </c>
      <c r="H5" s="26"/>
      <c r="I5" s="26"/>
      <c r="J5" s="26" t="s">
        <v>578</v>
      </c>
      <c r="K5" s="29" t="s">
        <v>579</v>
      </c>
      <c r="L5" s="29"/>
      <c r="M5" s="29"/>
      <c r="N5" s="29" t="s">
        <v>579</v>
      </c>
      <c r="O5" s="29"/>
      <c r="P5" s="29"/>
      <c r="Q5" s="29"/>
      <c r="R5" s="29"/>
    </row>
    <row r="6" ht="32.85" customHeight="1" spans="1:18">
      <c r="A6" s="26"/>
      <c r="B6" s="26"/>
      <c r="C6" s="26" t="s">
        <v>580</v>
      </c>
      <c r="D6" s="26" t="s">
        <v>581</v>
      </c>
      <c r="E6" s="26"/>
      <c r="F6" s="26"/>
      <c r="G6" s="26" t="s">
        <v>581</v>
      </c>
      <c r="H6" s="26" t="s">
        <v>582</v>
      </c>
      <c r="I6" s="26"/>
      <c r="J6" s="26"/>
      <c r="K6" s="29"/>
      <c r="L6" s="29"/>
      <c r="M6" s="29"/>
      <c r="N6" s="29"/>
      <c r="O6" s="29"/>
      <c r="P6" s="29"/>
      <c r="Q6" s="29"/>
      <c r="R6" s="29"/>
    </row>
    <row r="7" ht="38.85" customHeight="1" spans="1:18">
      <c r="A7" s="26"/>
      <c r="B7" s="26"/>
      <c r="C7" s="26"/>
      <c r="D7" s="26" t="s">
        <v>105</v>
      </c>
      <c r="E7" s="26" t="s">
        <v>583</v>
      </c>
      <c r="F7" s="26" t="s">
        <v>584</v>
      </c>
      <c r="G7" s="26" t="s">
        <v>585</v>
      </c>
      <c r="H7" s="26" t="s">
        <v>113</v>
      </c>
      <c r="I7" s="26" t="s">
        <v>114</v>
      </c>
      <c r="J7" s="26"/>
      <c r="K7" s="26" t="s">
        <v>398</v>
      </c>
      <c r="L7" s="26" t="s">
        <v>399</v>
      </c>
      <c r="M7" s="26" t="s">
        <v>400</v>
      </c>
      <c r="N7" s="26" t="s">
        <v>405</v>
      </c>
      <c r="O7" s="26" t="s">
        <v>401</v>
      </c>
      <c r="P7" s="26" t="s">
        <v>586</v>
      </c>
      <c r="Q7" s="26" t="s">
        <v>587</v>
      </c>
      <c r="R7" s="26" t="s">
        <v>406</v>
      </c>
    </row>
    <row r="8" ht="55.8" customHeight="1" spans="1:18">
      <c r="A8" s="27" t="s">
        <v>280</v>
      </c>
      <c r="B8" s="27" t="s">
        <v>195</v>
      </c>
      <c r="C8" s="28">
        <v>787.268407</v>
      </c>
      <c r="D8" s="28">
        <v>787.268407</v>
      </c>
      <c r="E8" s="28"/>
      <c r="F8" s="28"/>
      <c r="G8" s="28"/>
      <c r="H8" s="28">
        <v>571.338407</v>
      </c>
      <c r="I8" s="28">
        <v>215.93</v>
      </c>
      <c r="J8" s="27" t="s">
        <v>588</v>
      </c>
      <c r="K8" s="30" t="s">
        <v>419</v>
      </c>
      <c r="L8" s="30" t="s">
        <v>589</v>
      </c>
      <c r="M8" s="30" t="s">
        <v>590</v>
      </c>
      <c r="N8" s="30" t="s">
        <v>591</v>
      </c>
      <c r="O8" s="30" t="s">
        <v>592</v>
      </c>
      <c r="P8" s="30" t="s">
        <v>592</v>
      </c>
      <c r="Q8" s="30" t="s">
        <v>593</v>
      </c>
      <c r="R8" s="27"/>
    </row>
    <row r="9" ht="26.7" customHeight="1" spans="1:18">
      <c r="A9" s="27"/>
      <c r="B9" s="27"/>
      <c r="C9" s="28"/>
      <c r="D9" s="28"/>
      <c r="E9" s="28"/>
      <c r="F9" s="28"/>
      <c r="G9" s="28"/>
      <c r="H9" s="28"/>
      <c r="I9" s="28"/>
      <c r="J9" s="27"/>
      <c r="K9" s="30"/>
      <c r="L9" s="30" t="s">
        <v>594</v>
      </c>
      <c r="M9" s="30" t="s">
        <v>595</v>
      </c>
      <c r="N9" s="30" t="s">
        <v>591</v>
      </c>
      <c r="O9" s="30" t="s">
        <v>596</v>
      </c>
      <c r="P9" s="30" t="s">
        <v>597</v>
      </c>
      <c r="Q9" s="30" t="s">
        <v>598</v>
      </c>
      <c r="R9" s="27"/>
    </row>
    <row r="10" ht="26.7" customHeight="1" spans="1:18">
      <c r="A10" s="27"/>
      <c r="B10" s="27"/>
      <c r="C10" s="28"/>
      <c r="D10" s="28"/>
      <c r="E10" s="28"/>
      <c r="F10" s="28"/>
      <c r="G10" s="28"/>
      <c r="H10" s="28"/>
      <c r="I10" s="28"/>
      <c r="J10" s="27"/>
      <c r="K10" s="30" t="s">
        <v>425</v>
      </c>
      <c r="L10" s="30" t="s">
        <v>599</v>
      </c>
      <c r="M10" s="30" t="s">
        <v>600</v>
      </c>
      <c r="N10" s="30" t="s">
        <v>591</v>
      </c>
      <c r="O10" s="30" t="s">
        <v>601</v>
      </c>
      <c r="P10" s="30" t="s">
        <v>597</v>
      </c>
      <c r="Q10" s="30" t="s">
        <v>602</v>
      </c>
      <c r="R10" s="27"/>
    </row>
    <row r="11" ht="26.7" customHeight="1" spans="1:18">
      <c r="A11" s="27"/>
      <c r="B11" s="27"/>
      <c r="C11" s="28"/>
      <c r="D11" s="28"/>
      <c r="E11" s="28"/>
      <c r="F11" s="28"/>
      <c r="G11" s="28"/>
      <c r="H11" s="28"/>
      <c r="I11" s="28"/>
      <c r="J11" s="27"/>
      <c r="K11" s="30"/>
      <c r="L11" s="30" t="s">
        <v>603</v>
      </c>
      <c r="M11" s="30" t="s">
        <v>604</v>
      </c>
      <c r="N11" s="30" t="s">
        <v>605</v>
      </c>
      <c r="O11" s="31">
        <v>0.98</v>
      </c>
      <c r="P11" s="30" t="s">
        <v>606</v>
      </c>
      <c r="Q11" s="30" t="s">
        <v>607</v>
      </c>
      <c r="R11" s="27"/>
    </row>
  </sheetData>
  <mergeCells count="29">
    <mergeCell ref="A1:B1"/>
    <mergeCell ref="A2:R2"/>
    <mergeCell ref="A3:F3"/>
    <mergeCell ref="G3:I3"/>
    <mergeCell ref="J3:M3"/>
    <mergeCell ref="N3:R3"/>
    <mergeCell ref="Q4:R4"/>
    <mergeCell ref="C5:F5"/>
    <mergeCell ref="G5:I5"/>
    <mergeCell ref="D6:F6"/>
    <mergeCell ref="H6:I6"/>
    <mergeCell ref="A5:A7"/>
    <mergeCell ref="A8:A11"/>
    <mergeCell ref="B5:B7"/>
    <mergeCell ref="B8:B11"/>
    <mergeCell ref="C6:C7"/>
    <mergeCell ref="C8:C11"/>
    <mergeCell ref="D8:D11"/>
    <mergeCell ref="E8:E11"/>
    <mergeCell ref="F8:F11"/>
    <mergeCell ref="G8:G11"/>
    <mergeCell ref="H8:H11"/>
    <mergeCell ref="I8:I11"/>
    <mergeCell ref="J5:J7"/>
    <mergeCell ref="J8:J11"/>
    <mergeCell ref="K8:K9"/>
    <mergeCell ref="K10:K11"/>
    <mergeCell ref="N5:R6"/>
    <mergeCell ref="K5:M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
  <sheetViews>
    <sheetView workbookViewId="0">
      <selection activeCell="A23" sqref="A23"/>
    </sheetView>
  </sheetViews>
  <sheetFormatPr defaultColWidth="10" defaultRowHeight="13.5"/>
  <cols>
    <col min="1" max="1" width="13.8833333333333" customWidth="1"/>
    <col min="2" max="2" width="14.3333333333333" customWidth="1"/>
    <col min="3" max="3" width="14.775" customWidth="1"/>
    <col min="4" max="4" width="40.2166666666667" customWidth="1"/>
    <col min="5" max="5" width="47.3333333333333" customWidth="1"/>
    <col min="6" max="6" width="24.8833333333333" customWidth="1"/>
    <col min="7" max="8" width="9.775" customWidth="1"/>
    <col min="9" max="13" width="10.3333333333333" customWidth="1"/>
    <col min="14" max="14" width="17.6666666666667" customWidth="1"/>
    <col min="15" max="15" width="10.3333333333333" customWidth="1"/>
    <col min="16" max="16" width="13.775" customWidth="1"/>
    <col min="17" max="18" width="9.775" customWidth="1"/>
  </cols>
  <sheetData>
    <row r="1" ht="16.35" customHeight="1" spans="1:16">
      <c r="A1" s="1" t="s">
        <v>608</v>
      </c>
      <c r="B1" s="2"/>
      <c r="C1" s="2"/>
      <c r="D1" s="2"/>
      <c r="E1" s="2"/>
      <c r="F1" s="2"/>
      <c r="G1" s="2"/>
      <c r="H1" s="2"/>
      <c r="I1" s="2"/>
      <c r="J1" s="2"/>
      <c r="K1" s="2"/>
      <c r="L1" s="2"/>
      <c r="M1" s="2"/>
      <c r="N1" s="2"/>
      <c r="O1" s="2"/>
      <c r="P1" s="2"/>
    </row>
    <row r="2" ht="41.4" customHeight="1" spans="1:16">
      <c r="A2" s="3" t="s">
        <v>609</v>
      </c>
      <c r="B2" s="3"/>
      <c r="C2" s="3"/>
      <c r="D2" s="3"/>
      <c r="E2" s="3"/>
      <c r="F2" s="3"/>
      <c r="G2" s="3"/>
      <c r="H2" s="3"/>
      <c r="I2" s="3"/>
      <c r="J2" s="3"/>
      <c r="K2" s="3"/>
      <c r="L2" s="3"/>
      <c r="M2" s="3"/>
      <c r="N2" s="3"/>
      <c r="O2" s="3"/>
      <c r="P2" s="3"/>
    </row>
    <row r="3" ht="24.15" customHeight="1" spans="1:16">
      <c r="A3" s="4" t="s">
        <v>5</v>
      </c>
      <c r="B3" s="4"/>
      <c r="C3" s="4"/>
      <c r="D3" s="4"/>
      <c r="E3" s="4"/>
      <c r="F3" s="4"/>
      <c r="G3" s="4"/>
      <c r="H3" s="4"/>
      <c r="I3" s="4"/>
      <c r="J3" s="4"/>
      <c r="K3" s="4"/>
      <c r="L3" s="4"/>
      <c r="M3" s="4"/>
      <c r="N3" s="4"/>
      <c r="O3" s="4"/>
      <c r="P3" s="4"/>
    </row>
    <row r="4" ht="21.6" customHeight="1" spans="1:16">
      <c r="A4" s="2"/>
      <c r="B4" s="2"/>
      <c r="C4" s="2"/>
      <c r="D4" s="2"/>
      <c r="E4" s="2"/>
      <c r="F4" s="2"/>
      <c r="G4" s="2"/>
      <c r="H4" s="2"/>
      <c r="I4" s="2"/>
      <c r="J4" s="2"/>
      <c r="K4" s="2"/>
      <c r="L4" s="2"/>
      <c r="M4" s="2"/>
      <c r="N4" s="18" t="s">
        <v>6</v>
      </c>
      <c r="O4" s="18"/>
      <c r="P4" s="18"/>
    </row>
    <row r="5" ht="25.95" customHeight="1" spans="1:16">
      <c r="A5" s="5" t="s">
        <v>610</v>
      </c>
      <c r="B5" s="5" t="s">
        <v>611</v>
      </c>
      <c r="C5" s="5" t="s">
        <v>612</v>
      </c>
      <c r="D5" s="5"/>
      <c r="E5" s="5" t="s">
        <v>612</v>
      </c>
      <c r="F5" s="5" t="s">
        <v>613</v>
      </c>
      <c r="G5" s="5" t="s">
        <v>614</v>
      </c>
      <c r="H5" s="5"/>
      <c r="I5" s="5"/>
      <c r="J5" s="5" t="s">
        <v>614</v>
      </c>
      <c r="K5" s="5"/>
      <c r="L5" s="5"/>
      <c r="M5" s="5"/>
      <c r="N5" s="5" t="s">
        <v>615</v>
      </c>
      <c r="O5" s="5" t="s">
        <v>616</v>
      </c>
      <c r="P5" s="5" t="s">
        <v>617</v>
      </c>
    </row>
    <row r="6" ht="28.5" customHeight="1" spans="1:16">
      <c r="A6" s="5"/>
      <c r="B6" s="5"/>
      <c r="C6" s="5" t="s">
        <v>618</v>
      </c>
      <c r="D6" s="5" t="s">
        <v>619</v>
      </c>
      <c r="E6" s="5" t="s">
        <v>620</v>
      </c>
      <c r="F6" s="5"/>
      <c r="G6" s="5" t="s">
        <v>621</v>
      </c>
      <c r="H6" s="5" t="s">
        <v>622</v>
      </c>
      <c r="I6" s="5"/>
      <c r="J6" s="5" t="s">
        <v>622</v>
      </c>
      <c r="K6" s="5"/>
      <c r="L6" s="5"/>
      <c r="M6" s="5" t="s">
        <v>623</v>
      </c>
      <c r="N6" s="5"/>
      <c r="O6" s="5"/>
      <c r="P6" s="5"/>
    </row>
    <row r="7" ht="39.6" customHeight="1" spans="1:16">
      <c r="A7" s="5"/>
      <c r="B7" s="5"/>
      <c r="C7" s="5"/>
      <c r="D7" s="5"/>
      <c r="E7" s="5"/>
      <c r="F7" s="5"/>
      <c r="G7" s="5"/>
      <c r="H7" s="5" t="s">
        <v>237</v>
      </c>
      <c r="I7" s="5" t="s">
        <v>624</v>
      </c>
      <c r="J7" s="5" t="s">
        <v>625</v>
      </c>
      <c r="K7" s="5" t="s">
        <v>626</v>
      </c>
      <c r="L7" s="5" t="s">
        <v>584</v>
      </c>
      <c r="M7" s="5"/>
      <c r="N7" s="5"/>
      <c r="O7" s="5"/>
      <c r="P7" s="5"/>
    </row>
    <row r="8" ht="19.95" customHeight="1" spans="1:16">
      <c r="A8" s="6">
        <v>501001</v>
      </c>
      <c r="B8" s="6" t="s">
        <v>104</v>
      </c>
      <c r="C8" s="7"/>
      <c r="D8" s="7"/>
      <c r="E8" s="7"/>
      <c r="F8" s="8">
        <f>SUM(F9:F20)</f>
        <v>244</v>
      </c>
      <c r="G8" s="9">
        <f>SUM(G9:G20)</f>
        <v>244</v>
      </c>
      <c r="H8" s="9">
        <f t="shared" ref="H8:I8" si="0">SUM(H9:H20)</f>
        <v>244</v>
      </c>
      <c r="I8" s="9">
        <f t="shared" si="0"/>
        <v>244</v>
      </c>
      <c r="J8" s="8"/>
      <c r="K8" s="8"/>
      <c r="L8" s="8"/>
      <c r="M8" s="8"/>
      <c r="N8" s="7"/>
      <c r="O8" s="7"/>
      <c r="P8" s="7"/>
    </row>
    <row r="9" ht="34" customHeight="1" spans="1:16">
      <c r="A9" s="6">
        <v>501001</v>
      </c>
      <c r="B9" s="10" t="s">
        <v>195</v>
      </c>
      <c r="C9" s="11" t="s">
        <v>627</v>
      </c>
      <c r="D9" s="11" t="s">
        <v>628</v>
      </c>
      <c r="E9" s="12" t="s">
        <v>629</v>
      </c>
      <c r="F9" s="13">
        <v>69</v>
      </c>
      <c r="G9" s="13">
        <v>69</v>
      </c>
      <c r="H9" s="13">
        <v>69</v>
      </c>
      <c r="I9" s="13">
        <v>69</v>
      </c>
      <c r="J9" s="19"/>
      <c r="K9" s="19"/>
      <c r="L9" s="19"/>
      <c r="M9" s="19"/>
      <c r="N9" s="20" t="s">
        <v>630</v>
      </c>
      <c r="O9" s="20" t="s">
        <v>631</v>
      </c>
      <c r="P9" s="20" t="s">
        <v>632</v>
      </c>
    </row>
    <row r="10" ht="27" customHeight="1" spans="1:16">
      <c r="A10" s="6">
        <v>501001</v>
      </c>
      <c r="B10" s="10" t="s">
        <v>195</v>
      </c>
      <c r="C10" s="11" t="s">
        <v>633</v>
      </c>
      <c r="D10" s="11" t="s">
        <v>634</v>
      </c>
      <c r="E10" s="12" t="s">
        <v>329</v>
      </c>
      <c r="F10" s="13">
        <v>20</v>
      </c>
      <c r="G10" s="13">
        <v>20</v>
      </c>
      <c r="H10" s="13">
        <v>20</v>
      </c>
      <c r="I10" s="13">
        <v>20</v>
      </c>
      <c r="J10" s="19"/>
      <c r="K10" s="19"/>
      <c r="L10" s="19"/>
      <c r="M10" s="19"/>
      <c r="N10" s="20" t="s">
        <v>630</v>
      </c>
      <c r="O10" s="20" t="s">
        <v>635</v>
      </c>
      <c r="P10" s="20" t="s">
        <v>632</v>
      </c>
    </row>
    <row r="11" ht="36.6" customHeight="1" spans="1:16">
      <c r="A11" s="6">
        <v>501001</v>
      </c>
      <c r="B11" s="10" t="s">
        <v>195</v>
      </c>
      <c r="C11" s="11" t="s">
        <v>636</v>
      </c>
      <c r="D11" s="11" t="s">
        <v>637</v>
      </c>
      <c r="E11" s="12" t="s">
        <v>638</v>
      </c>
      <c r="F11" s="13">
        <v>60</v>
      </c>
      <c r="G11" s="13">
        <v>60</v>
      </c>
      <c r="H11" s="13">
        <v>60</v>
      </c>
      <c r="I11" s="13">
        <v>60</v>
      </c>
      <c r="J11" s="19"/>
      <c r="K11" s="19"/>
      <c r="L11" s="19"/>
      <c r="M11" s="19"/>
      <c r="N11" s="20" t="s">
        <v>639</v>
      </c>
      <c r="O11" s="20" t="s">
        <v>635</v>
      </c>
      <c r="P11" s="20" t="s">
        <v>640</v>
      </c>
    </row>
    <row r="12" ht="52.2" customHeight="1" spans="1:16">
      <c r="A12" s="6">
        <v>501001</v>
      </c>
      <c r="B12" s="10" t="s">
        <v>195</v>
      </c>
      <c r="C12" s="11" t="s">
        <v>641</v>
      </c>
      <c r="D12" s="11" t="s">
        <v>642</v>
      </c>
      <c r="E12" s="12" t="s">
        <v>331</v>
      </c>
      <c r="F12" s="13">
        <v>30</v>
      </c>
      <c r="G12" s="13">
        <v>30</v>
      </c>
      <c r="H12" s="13">
        <v>30</v>
      </c>
      <c r="I12" s="13">
        <v>30</v>
      </c>
      <c r="J12" s="19"/>
      <c r="K12" s="19"/>
      <c r="L12" s="19"/>
      <c r="M12" s="19"/>
      <c r="N12" s="20" t="s">
        <v>643</v>
      </c>
      <c r="O12" s="20" t="s">
        <v>644</v>
      </c>
      <c r="P12" s="20" t="s">
        <v>645</v>
      </c>
    </row>
    <row r="13" ht="27" customHeight="1" spans="1:16">
      <c r="A13" s="6">
        <v>501001</v>
      </c>
      <c r="B13" s="10" t="s">
        <v>195</v>
      </c>
      <c r="C13" s="11" t="s">
        <v>646</v>
      </c>
      <c r="D13" s="11" t="s">
        <v>647</v>
      </c>
      <c r="E13" s="12" t="s">
        <v>334</v>
      </c>
      <c r="F13" s="13">
        <v>15</v>
      </c>
      <c r="G13" s="13">
        <v>15</v>
      </c>
      <c r="H13" s="13">
        <v>15</v>
      </c>
      <c r="I13" s="13">
        <v>15</v>
      </c>
      <c r="J13" s="21"/>
      <c r="K13" s="21"/>
      <c r="L13" s="21"/>
      <c r="M13" s="21"/>
      <c r="N13" s="20" t="s">
        <v>648</v>
      </c>
      <c r="O13" s="20" t="s">
        <v>649</v>
      </c>
      <c r="P13" s="20" t="s">
        <v>650</v>
      </c>
    </row>
    <row r="14" ht="33.6" customHeight="1" spans="1:16">
      <c r="A14" s="6">
        <v>501001</v>
      </c>
      <c r="B14" s="10" t="s">
        <v>195</v>
      </c>
      <c r="C14" s="11" t="s">
        <v>651</v>
      </c>
      <c r="D14" s="11" t="s">
        <v>652</v>
      </c>
      <c r="E14" s="12" t="s">
        <v>653</v>
      </c>
      <c r="F14" s="13">
        <v>20</v>
      </c>
      <c r="G14" s="13">
        <v>20</v>
      </c>
      <c r="H14" s="13">
        <v>20</v>
      </c>
      <c r="I14" s="13">
        <v>20</v>
      </c>
      <c r="J14" s="21"/>
      <c r="K14" s="21"/>
      <c r="L14" s="21"/>
      <c r="M14" s="21"/>
      <c r="N14" s="20" t="s">
        <v>654</v>
      </c>
      <c r="O14" s="20" t="s">
        <v>649</v>
      </c>
      <c r="P14" s="20" t="s">
        <v>655</v>
      </c>
    </row>
    <row r="15" ht="33.6" customHeight="1" spans="1:16">
      <c r="A15" s="6">
        <v>501001</v>
      </c>
      <c r="B15" s="10" t="s">
        <v>195</v>
      </c>
      <c r="C15" s="11" t="s">
        <v>656</v>
      </c>
      <c r="D15" s="11" t="s">
        <v>657</v>
      </c>
      <c r="E15" s="12" t="s">
        <v>338</v>
      </c>
      <c r="F15" s="13">
        <v>30</v>
      </c>
      <c r="G15" s="13">
        <v>30</v>
      </c>
      <c r="H15" s="13">
        <v>30</v>
      </c>
      <c r="I15" s="13">
        <v>30</v>
      </c>
      <c r="J15" s="14"/>
      <c r="K15" s="14"/>
      <c r="L15" s="14"/>
      <c r="M15" s="14"/>
      <c r="N15" s="20" t="s">
        <v>658</v>
      </c>
      <c r="O15" s="20" t="s">
        <v>659</v>
      </c>
      <c r="P15" s="20" t="s">
        <v>660</v>
      </c>
    </row>
    <row r="16" ht="19.95" customHeight="1" spans="1:16">
      <c r="A16" s="6"/>
      <c r="B16" s="14"/>
      <c r="C16" s="11"/>
      <c r="D16" s="11"/>
      <c r="E16" s="11"/>
      <c r="F16" s="13"/>
      <c r="G16" s="15"/>
      <c r="H16" s="14"/>
      <c r="I16" s="22"/>
      <c r="J16" s="22"/>
      <c r="K16" s="22"/>
      <c r="L16" s="22"/>
      <c r="M16" s="22"/>
      <c r="N16" s="22"/>
      <c r="O16" s="22"/>
      <c r="P16" s="22"/>
    </row>
    <row r="17" ht="19.95" customHeight="1" spans="1:16">
      <c r="A17" s="16"/>
      <c r="B17" s="14"/>
      <c r="C17" s="11"/>
      <c r="D17" s="11"/>
      <c r="E17" s="17"/>
      <c r="F17" s="13"/>
      <c r="G17" s="15"/>
      <c r="H17" s="14"/>
      <c r="I17" s="22"/>
      <c r="J17" s="22"/>
      <c r="K17" s="22"/>
      <c r="L17" s="22"/>
      <c r="M17" s="22"/>
      <c r="N17" s="22"/>
      <c r="O17" s="22"/>
      <c r="P17" s="22"/>
    </row>
    <row r="18" ht="19.95" customHeight="1" spans="1:16">
      <c r="A18" s="16"/>
      <c r="B18" s="14"/>
      <c r="C18" s="11"/>
      <c r="D18" s="11"/>
      <c r="E18" s="14"/>
      <c r="F18" s="13"/>
      <c r="G18" s="15"/>
      <c r="H18" s="14"/>
      <c r="I18" s="22"/>
      <c r="J18" s="22"/>
      <c r="K18" s="22"/>
      <c r="L18" s="22"/>
      <c r="M18" s="22"/>
      <c r="N18" s="22"/>
      <c r="O18" s="22"/>
      <c r="P18" s="22"/>
    </row>
    <row r="19" ht="19.95" customHeight="1" spans="1:16">
      <c r="A19" s="16"/>
      <c r="B19" s="14"/>
      <c r="C19" s="11"/>
      <c r="D19" s="11"/>
      <c r="E19" s="14"/>
      <c r="F19" s="13"/>
      <c r="G19" s="15"/>
      <c r="H19" s="14"/>
      <c r="I19" s="22"/>
      <c r="J19" s="22"/>
      <c r="K19" s="22"/>
      <c r="L19" s="22"/>
      <c r="M19" s="22"/>
      <c r="N19" s="22"/>
      <c r="O19" s="22"/>
      <c r="P19" s="22"/>
    </row>
    <row r="20" ht="19.95" customHeight="1" spans="1:16">
      <c r="A20" s="16"/>
      <c r="B20" s="14"/>
      <c r="C20" s="11"/>
      <c r="D20" s="11"/>
      <c r="E20" s="14"/>
      <c r="F20" s="13"/>
      <c r="G20" s="15"/>
      <c r="H20" s="14"/>
      <c r="I20" s="22"/>
      <c r="J20" s="22"/>
      <c r="K20" s="22"/>
      <c r="L20" s="22"/>
      <c r="M20" s="22"/>
      <c r="N20" s="22"/>
      <c r="O20" s="22"/>
      <c r="P20" s="22"/>
    </row>
  </sheetData>
  <mergeCells count="21">
    <mergeCell ref="A2:P2"/>
    <mergeCell ref="A3:D3"/>
    <mergeCell ref="E3:I3"/>
    <mergeCell ref="J3:P3"/>
    <mergeCell ref="N4:P4"/>
    <mergeCell ref="C5:D5"/>
    <mergeCell ref="G5:I5"/>
    <mergeCell ref="J5:M5"/>
    <mergeCell ref="H6:I6"/>
    <mergeCell ref="J6:L6"/>
    <mergeCell ref="A5:A7"/>
    <mergeCell ref="B5:B7"/>
    <mergeCell ref="C6:C7"/>
    <mergeCell ref="D6:D7"/>
    <mergeCell ref="E6:E7"/>
    <mergeCell ref="F5:F7"/>
    <mergeCell ref="G6:G7"/>
    <mergeCell ref="M6:M7"/>
    <mergeCell ref="N5:N7"/>
    <mergeCell ref="O5:O7"/>
    <mergeCell ref="P5:P7"/>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workbookViewId="0">
      <selection activeCell="A2" sqref="A2:H2"/>
    </sheetView>
  </sheetViews>
  <sheetFormatPr defaultColWidth="10" defaultRowHeight="13.5" outlineLevelCol="7"/>
  <cols>
    <col min="1" max="1" width="27.8833333333333" customWidth="1"/>
    <col min="2" max="2" width="15.775" customWidth="1"/>
    <col min="3" max="3" width="31" customWidth="1"/>
    <col min="4" max="4" width="17.4416666666667" customWidth="1"/>
    <col min="5" max="5" width="26.3333333333333" customWidth="1"/>
    <col min="6" max="6" width="17.4416666666667" customWidth="1"/>
    <col min="7" max="7" width="27.4416666666667" customWidth="1"/>
    <col min="8" max="8" width="14.6666666666667" customWidth="1"/>
    <col min="9" max="9" width="9.775" customWidth="1"/>
  </cols>
  <sheetData>
    <row r="1" ht="16.35" customHeight="1" spans="1:1">
      <c r="A1" s="23" t="s">
        <v>3</v>
      </c>
    </row>
    <row r="2" ht="36.15" customHeight="1" spans="1:8">
      <c r="A2" s="89" t="s">
        <v>4</v>
      </c>
      <c r="B2" s="89"/>
      <c r="C2" s="89"/>
      <c r="D2" s="89"/>
      <c r="E2" s="89"/>
      <c r="F2" s="89"/>
      <c r="G2" s="89"/>
      <c r="H2" s="89"/>
    </row>
    <row r="3" ht="26.7" customHeight="1" spans="1:8">
      <c r="A3" s="25" t="s">
        <v>5</v>
      </c>
      <c r="B3" s="25"/>
      <c r="C3" s="25"/>
      <c r="E3" s="83"/>
      <c r="F3" s="83"/>
      <c r="G3" s="83" t="s">
        <v>6</v>
      </c>
      <c r="H3" s="83"/>
    </row>
    <row r="4" ht="42.15" customHeight="1" spans="1:8">
      <c r="A4" s="84" t="s">
        <v>7</v>
      </c>
      <c r="B4" s="84"/>
      <c r="C4" s="26" t="s">
        <v>8</v>
      </c>
      <c r="D4" s="26" t="s">
        <v>8</v>
      </c>
      <c r="E4" s="26"/>
      <c r="F4" s="26"/>
      <c r="G4" s="26" t="s">
        <v>8</v>
      </c>
      <c r="H4" s="26"/>
    </row>
    <row r="5" ht="38.85" customHeight="1" spans="1:8">
      <c r="A5" s="84" t="s">
        <v>9</v>
      </c>
      <c r="B5" s="84" t="s">
        <v>10</v>
      </c>
      <c r="C5" s="84" t="s">
        <v>11</v>
      </c>
      <c r="D5" s="84" t="s">
        <v>10</v>
      </c>
      <c r="E5" s="84" t="s">
        <v>12</v>
      </c>
      <c r="F5" s="84" t="s">
        <v>10</v>
      </c>
      <c r="G5" s="84" t="s">
        <v>13</v>
      </c>
      <c r="H5" s="84" t="s">
        <v>10</v>
      </c>
    </row>
    <row r="6" ht="29.25" customHeight="1" spans="1:8">
      <c r="A6" s="76" t="s">
        <v>14</v>
      </c>
      <c r="B6" s="28">
        <v>787.268407</v>
      </c>
      <c r="C6" s="76" t="s">
        <v>15</v>
      </c>
      <c r="D6" s="86">
        <v>571.338407</v>
      </c>
      <c r="E6" s="27" t="s">
        <v>16</v>
      </c>
      <c r="F6" s="28">
        <v>458.881267</v>
      </c>
      <c r="G6" s="27" t="s">
        <v>17</v>
      </c>
      <c r="H6" s="85"/>
    </row>
    <row r="7" ht="29.25" customHeight="1" spans="1:8">
      <c r="A7" s="76" t="s">
        <v>18</v>
      </c>
      <c r="B7" s="28"/>
      <c r="C7" s="27" t="s">
        <v>19</v>
      </c>
      <c r="D7" s="28">
        <v>458.881267</v>
      </c>
      <c r="E7" s="27" t="s">
        <v>20</v>
      </c>
      <c r="F7" s="28">
        <v>284.7705</v>
      </c>
      <c r="G7" s="27" t="s">
        <v>21</v>
      </c>
      <c r="H7" s="85"/>
    </row>
    <row r="8" ht="29.25" customHeight="1" spans="1:8">
      <c r="A8" s="76" t="s">
        <v>22</v>
      </c>
      <c r="B8" s="28"/>
      <c r="C8" s="27" t="s">
        <v>23</v>
      </c>
      <c r="D8" s="28">
        <v>179.0844</v>
      </c>
      <c r="E8" s="27" t="s">
        <v>24</v>
      </c>
      <c r="F8" s="28"/>
      <c r="G8" s="27" t="s">
        <v>25</v>
      </c>
      <c r="H8" s="85"/>
    </row>
    <row r="9" ht="29.25" customHeight="1" spans="1:8">
      <c r="A9" s="76" t="s">
        <v>26</v>
      </c>
      <c r="B9" s="28"/>
      <c r="C9" s="27" t="s">
        <v>27</v>
      </c>
      <c r="D9" s="28">
        <v>48.8556</v>
      </c>
      <c r="E9" s="27" t="s">
        <v>28</v>
      </c>
      <c r="F9" s="28"/>
      <c r="G9" s="27" t="s">
        <v>29</v>
      </c>
      <c r="H9" s="85"/>
    </row>
    <row r="10" ht="29.25" customHeight="1" spans="1:8">
      <c r="A10" s="27" t="s">
        <v>30</v>
      </c>
      <c r="B10" s="28"/>
      <c r="C10" s="27" t="s">
        <v>31</v>
      </c>
      <c r="D10" s="28">
        <v>7.6242</v>
      </c>
      <c r="E10" s="27" t="s">
        <v>32</v>
      </c>
      <c r="F10" s="28"/>
      <c r="G10" s="27" t="s">
        <v>33</v>
      </c>
      <c r="H10" s="85"/>
    </row>
    <row r="11" ht="29.25" customHeight="1" spans="1:8">
      <c r="A11" s="27" t="s">
        <v>34</v>
      </c>
      <c r="B11" s="28"/>
      <c r="C11" s="27" t="s">
        <v>35</v>
      </c>
      <c r="D11" s="28">
        <v>66.9312</v>
      </c>
      <c r="E11" s="27" t="s">
        <v>36</v>
      </c>
      <c r="F11" s="28"/>
      <c r="G11" s="27" t="s">
        <v>37</v>
      </c>
      <c r="H11" s="85"/>
    </row>
    <row r="12" ht="29.25" customHeight="1" spans="1:8">
      <c r="A12" s="27" t="s">
        <v>38</v>
      </c>
      <c r="B12" s="28"/>
      <c r="C12" s="27" t="s">
        <v>39</v>
      </c>
      <c r="D12" s="28">
        <v>48.399264</v>
      </c>
      <c r="E12" s="27" t="s">
        <v>40</v>
      </c>
      <c r="F12" s="28"/>
      <c r="G12" s="27" t="s">
        <v>41</v>
      </c>
      <c r="H12" s="85"/>
    </row>
    <row r="13" ht="29.25" customHeight="1" spans="1:8">
      <c r="A13" s="76" t="s">
        <v>42</v>
      </c>
      <c r="B13" s="28"/>
      <c r="C13" s="27" t="s">
        <v>43</v>
      </c>
      <c r="D13" s="28"/>
      <c r="E13" s="27" t="s">
        <v>44</v>
      </c>
      <c r="F13" s="28">
        <v>43.61664</v>
      </c>
      <c r="G13" s="27" t="s">
        <v>45</v>
      </c>
      <c r="H13" s="85">
        <v>725.046595</v>
      </c>
    </row>
    <row r="14" ht="29.25" customHeight="1" spans="1:8">
      <c r="A14" s="27"/>
      <c r="B14" s="28"/>
      <c r="C14" s="27" t="s">
        <v>46</v>
      </c>
      <c r="D14" s="28">
        <v>18.149724</v>
      </c>
      <c r="E14" s="27" t="s">
        <v>47</v>
      </c>
      <c r="F14" s="28"/>
      <c r="G14" s="27" t="s">
        <v>48</v>
      </c>
      <c r="H14" s="85"/>
    </row>
    <row r="15" ht="29.25" customHeight="1" spans="1:8">
      <c r="A15" s="27"/>
      <c r="B15" s="28"/>
      <c r="C15" s="27" t="s">
        <v>49</v>
      </c>
      <c r="D15" s="28">
        <v>4.537431</v>
      </c>
      <c r="E15" s="27" t="s">
        <v>50</v>
      </c>
      <c r="F15" s="28"/>
      <c r="G15" s="27" t="s">
        <v>51</v>
      </c>
      <c r="H15" s="85">
        <v>25.922364</v>
      </c>
    </row>
    <row r="16" ht="29.25" customHeight="1" spans="1:8">
      <c r="A16" s="27"/>
      <c r="B16" s="28"/>
      <c r="C16" s="27" t="s">
        <v>52</v>
      </c>
      <c r="D16" s="28">
        <v>36.299448</v>
      </c>
      <c r="E16" s="27"/>
      <c r="F16" s="27"/>
      <c r="G16" s="27" t="s">
        <v>53</v>
      </c>
      <c r="H16" s="85"/>
    </row>
    <row r="17" ht="29.25" customHeight="1" spans="1:8">
      <c r="A17" s="27"/>
      <c r="B17" s="28"/>
      <c r="C17" s="27" t="s">
        <v>54</v>
      </c>
      <c r="D17" s="28">
        <v>49</v>
      </c>
      <c r="E17" s="27"/>
      <c r="F17" s="28"/>
      <c r="G17" s="27" t="s">
        <v>55</v>
      </c>
      <c r="H17" s="85"/>
    </row>
    <row r="18" ht="29.25" customHeight="1" spans="1:8">
      <c r="A18" s="27"/>
      <c r="B18" s="28"/>
      <c r="C18" s="27" t="s">
        <v>56</v>
      </c>
      <c r="D18" s="28">
        <v>68.8405</v>
      </c>
      <c r="E18" s="27"/>
      <c r="F18" s="28"/>
      <c r="G18" s="27" t="s">
        <v>57</v>
      </c>
      <c r="H18" s="85"/>
    </row>
    <row r="19" ht="29.25" customHeight="1" spans="1:8">
      <c r="A19" s="27"/>
      <c r="B19" s="27"/>
      <c r="C19" s="27" t="s">
        <v>58</v>
      </c>
      <c r="D19" s="28">
        <v>2.94</v>
      </c>
      <c r="E19" s="27"/>
      <c r="F19" s="27"/>
      <c r="G19" s="27" t="s">
        <v>59</v>
      </c>
      <c r="H19" s="85"/>
    </row>
    <row r="20" ht="29.25" customHeight="1" spans="1:8">
      <c r="A20" s="27"/>
      <c r="B20" s="28"/>
      <c r="C20" s="27" t="s">
        <v>60</v>
      </c>
      <c r="D20" s="28"/>
      <c r="E20" s="27"/>
      <c r="F20" s="27"/>
      <c r="G20" s="27" t="s">
        <v>61</v>
      </c>
      <c r="H20" s="85"/>
    </row>
    <row r="21" ht="29.25" customHeight="1" spans="1:8">
      <c r="A21" s="76"/>
      <c r="B21" s="86"/>
      <c r="C21" s="27" t="s">
        <v>62</v>
      </c>
      <c r="D21" s="28">
        <v>16.9005</v>
      </c>
      <c r="E21" s="27"/>
      <c r="F21" s="28"/>
      <c r="G21" s="27" t="s">
        <v>63</v>
      </c>
      <c r="H21" s="85"/>
    </row>
    <row r="22" ht="29.25" customHeight="1" spans="1:8">
      <c r="A22" s="76"/>
      <c r="B22" s="86"/>
      <c r="C22" s="27" t="s">
        <v>64</v>
      </c>
      <c r="D22" s="28"/>
      <c r="E22" s="27"/>
      <c r="F22" s="28"/>
      <c r="G22" s="27" t="s">
        <v>65</v>
      </c>
      <c r="H22" s="85"/>
    </row>
    <row r="23" ht="29.25" customHeight="1" spans="1:8">
      <c r="A23" s="76"/>
      <c r="B23" s="86"/>
      <c r="C23" s="27" t="s">
        <v>66</v>
      </c>
      <c r="D23" s="28">
        <v>49</v>
      </c>
      <c r="E23" s="27"/>
      <c r="F23" s="28"/>
      <c r="G23" s="27" t="s">
        <v>67</v>
      </c>
      <c r="H23" s="85"/>
    </row>
    <row r="24" ht="29.25" customHeight="1" spans="1:8">
      <c r="A24" s="27"/>
      <c r="B24" s="27"/>
      <c r="C24" s="27" t="s">
        <v>68</v>
      </c>
      <c r="D24" s="28">
        <v>43.61664</v>
      </c>
      <c r="E24" s="27"/>
      <c r="F24" s="27"/>
      <c r="G24" s="27" t="s">
        <v>69</v>
      </c>
      <c r="H24" s="85"/>
    </row>
    <row r="25" ht="29.25" customHeight="1" spans="1:8">
      <c r="A25" s="27"/>
      <c r="B25" s="27"/>
      <c r="C25" s="27" t="s">
        <v>70</v>
      </c>
      <c r="D25" s="28"/>
      <c r="E25" s="27"/>
      <c r="F25" s="27"/>
      <c r="G25" s="27" t="s">
        <v>71</v>
      </c>
      <c r="H25" s="85">
        <v>36.299448</v>
      </c>
    </row>
    <row r="26" ht="29.25" customHeight="1" spans="1:8">
      <c r="A26" s="76"/>
      <c r="B26" s="86"/>
      <c r="C26" s="27" t="s">
        <v>72</v>
      </c>
      <c r="D26" s="28"/>
      <c r="E26" s="76"/>
      <c r="F26" s="86"/>
      <c r="G26" s="27" t="s">
        <v>73</v>
      </c>
      <c r="H26" s="85"/>
    </row>
    <row r="27" ht="29.25" customHeight="1" spans="1:8">
      <c r="A27" s="76"/>
      <c r="B27" s="86"/>
      <c r="C27" s="27" t="s">
        <v>74</v>
      </c>
      <c r="D27" s="28"/>
      <c r="E27" s="76"/>
      <c r="F27" s="86"/>
      <c r="G27" s="27" t="s">
        <v>75</v>
      </c>
      <c r="H27" s="85"/>
    </row>
    <row r="28" ht="29.25" customHeight="1" spans="1:8">
      <c r="A28" s="27"/>
      <c r="B28" s="28"/>
      <c r="C28" s="27" t="s">
        <v>76</v>
      </c>
      <c r="D28" s="28">
        <v>2.484</v>
      </c>
      <c r="E28" s="76"/>
      <c r="F28" s="86"/>
      <c r="G28" s="27" t="s">
        <v>77</v>
      </c>
      <c r="H28" s="85"/>
    </row>
    <row r="29" ht="29.25" customHeight="1" spans="1:8">
      <c r="A29" s="76"/>
      <c r="B29" s="86"/>
      <c r="C29" s="27" t="s">
        <v>78</v>
      </c>
      <c r="D29" s="28"/>
      <c r="E29" s="76"/>
      <c r="F29" s="86"/>
      <c r="G29" s="27" t="s">
        <v>79</v>
      </c>
      <c r="H29" s="85"/>
    </row>
    <row r="30" ht="29.25" customHeight="1" spans="1:8">
      <c r="A30" s="27"/>
      <c r="B30" s="27"/>
      <c r="C30" s="27" t="s">
        <v>80</v>
      </c>
      <c r="D30" s="28">
        <v>7.77264</v>
      </c>
      <c r="E30" s="27"/>
      <c r="F30" s="27"/>
      <c r="G30" s="27" t="s">
        <v>81</v>
      </c>
      <c r="H30" s="85"/>
    </row>
    <row r="31" ht="29.25" customHeight="1" spans="1:8">
      <c r="A31" s="27"/>
      <c r="B31" s="27"/>
      <c r="C31" s="27" t="s">
        <v>82</v>
      </c>
      <c r="D31" s="28">
        <v>33.36</v>
      </c>
      <c r="E31" s="27"/>
      <c r="F31" s="27"/>
      <c r="G31" s="27" t="s">
        <v>83</v>
      </c>
      <c r="H31" s="85"/>
    </row>
    <row r="32" ht="29.25" customHeight="1" spans="1:8">
      <c r="A32" s="27"/>
      <c r="B32" s="27"/>
      <c r="C32" s="76" t="s">
        <v>84</v>
      </c>
      <c r="D32" s="86">
        <v>215.93</v>
      </c>
      <c r="E32" s="27"/>
      <c r="F32" s="27"/>
      <c r="G32" s="27" t="s">
        <v>85</v>
      </c>
      <c r="H32" s="85"/>
    </row>
    <row r="33" ht="29.25" customHeight="1" spans="1:8">
      <c r="A33" s="27"/>
      <c r="B33" s="27"/>
      <c r="C33" s="27" t="s">
        <v>86</v>
      </c>
      <c r="D33" s="28"/>
      <c r="E33" s="27"/>
      <c r="F33" s="27"/>
      <c r="G33" s="27" t="s">
        <v>87</v>
      </c>
      <c r="H33" s="85"/>
    </row>
    <row r="34" ht="29.25" customHeight="1" spans="1:8">
      <c r="A34" s="27"/>
      <c r="B34" s="27"/>
      <c r="C34" s="27" t="s">
        <v>88</v>
      </c>
      <c r="D34" s="28">
        <v>215.93</v>
      </c>
      <c r="E34" s="27"/>
      <c r="F34" s="27"/>
      <c r="G34" s="27" t="s">
        <v>89</v>
      </c>
      <c r="H34" s="85"/>
    </row>
    <row r="35" ht="29.25" customHeight="1" spans="1:8">
      <c r="A35" s="27"/>
      <c r="B35" s="27"/>
      <c r="C35" s="27" t="s">
        <v>90</v>
      </c>
      <c r="D35" s="28"/>
      <c r="E35" s="27"/>
      <c r="F35" s="27"/>
      <c r="G35" s="27" t="s">
        <v>91</v>
      </c>
      <c r="H35" s="85"/>
    </row>
    <row r="36" ht="29.25" customHeight="1" spans="1:8">
      <c r="A36" s="27"/>
      <c r="B36" s="27"/>
      <c r="C36" s="27" t="s">
        <v>92</v>
      </c>
      <c r="D36" s="28"/>
      <c r="E36" s="27"/>
      <c r="F36" s="27"/>
      <c r="G36" s="27"/>
      <c r="H36" s="27"/>
    </row>
    <row r="37" ht="29.25" customHeight="1" spans="1:8">
      <c r="A37" s="27"/>
      <c r="B37" s="27"/>
      <c r="C37" s="27" t="s">
        <v>93</v>
      </c>
      <c r="D37" s="28"/>
      <c r="E37" s="27"/>
      <c r="F37" s="27"/>
      <c r="G37" s="27"/>
      <c r="H37" s="27"/>
    </row>
    <row r="38" ht="29.25" customHeight="1" spans="1:8">
      <c r="A38" s="27"/>
      <c r="B38" s="27"/>
      <c r="C38" s="27" t="s">
        <v>94</v>
      </c>
      <c r="D38" s="28"/>
      <c r="E38" s="27"/>
      <c r="F38" s="27"/>
      <c r="G38" s="27"/>
      <c r="H38" s="27"/>
    </row>
    <row r="39" ht="29.25" customHeight="1" spans="1:8">
      <c r="A39" s="27"/>
      <c r="B39" s="27"/>
      <c r="C39" s="27" t="s">
        <v>95</v>
      </c>
      <c r="D39" s="28"/>
      <c r="E39" s="27"/>
      <c r="F39" s="27"/>
      <c r="G39" s="27"/>
      <c r="H39" s="27"/>
    </row>
    <row r="40" ht="29.25" customHeight="1" spans="1:8">
      <c r="A40" s="27"/>
      <c r="B40" s="27"/>
      <c r="C40" s="27"/>
      <c r="D40" s="27"/>
      <c r="E40" s="27"/>
      <c r="F40" s="27"/>
      <c r="G40" s="27"/>
      <c r="H40" s="27"/>
    </row>
    <row r="41" ht="29.25" customHeight="1" spans="1:8">
      <c r="A41" s="27"/>
      <c r="B41" s="27"/>
      <c r="C41" s="27"/>
      <c r="D41" s="27"/>
      <c r="E41" s="27"/>
      <c r="F41" s="27"/>
      <c r="G41" s="27"/>
      <c r="H41" s="27"/>
    </row>
    <row r="42" ht="29.25" customHeight="1" spans="1:8">
      <c r="A42" s="27"/>
      <c r="B42" s="27"/>
      <c r="C42" s="27"/>
      <c r="D42" s="27"/>
      <c r="E42" s="27"/>
      <c r="F42" s="27"/>
      <c r="G42" s="27"/>
      <c r="H42" s="27"/>
    </row>
    <row r="43" ht="29.25" customHeight="1" spans="1:8">
      <c r="A43" s="27"/>
      <c r="B43" s="27"/>
      <c r="C43" s="27"/>
      <c r="D43" s="27"/>
      <c r="E43" s="27"/>
      <c r="F43" s="27"/>
      <c r="G43" s="27"/>
      <c r="H43" s="27"/>
    </row>
    <row r="44" ht="29.25" customHeight="1" spans="1:8">
      <c r="A44" s="76" t="s">
        <v>96</v>
      </c>
      <c r="B44" s="86">
        <v>787.268407</v>
      </c>
      <c r="C44" s="76" t="s">
        <v>97</v>
      </c>
      <c r="D44" s="86">
        <v>787.268407</v>
      </c>
      <c r="E44" s="76" t="s">
        <v>97</v>
      </c>
      <c r="F44" s="86">
        <v>787.268407</v>
      </c>
      <c r="G44" s="76" t="s">
        <v>97</v>
      </c>
      <c r="H44" s="86">
        <v>787.268407</v>
      </c>
    </row>
    <row r="45" ht="29.25" customHeight="1" spans="1:8">
      <c r="A45" s="76" t="s">
        <v>98</v>
      </c>
      <c r="B45" s="86"/>
      <c r="C45" s="76" t="s">
        <v>99</v>
      </c>
      <c r="D45" s="86"/>
      <c r="E45" s="76" t="s">
        <v>99</v>
      </c>
      <c r="F45" s="86"/>
      <c r="G45" s="76" t="s">
        <v>99</v>
      </c>
      <c r="H45" s="86"/>
    </row>
    <row r="46" ht="29.25" customHeight="1" spans="1:8">
      <c r="A46" s="27"/>
      <c r="B46" s="28"/>
      <c r="C46" s="76"/>
      <c r="D46" s="86"/>
      <c r="E46" s="76"/>
      <c r="F46" s="86"/>
      <c r="G46" s="27"/>
      <c r="H46" s="28"/>
    </row>
    <row r="47" ht="29.25" customHeight="1" spans="1:8">
      <c r="A47" s="76" t="s">
        <v>100</v>
      </c>
      <c r="B47" s="86">
        <v>787.268407</v>
      </c>
      <c r="C47" s="76" t="s">
        <v>101</v>
      </c>
      <c r="D47" s="86">
        <v>787.268407</v>
      </c>
      <c r="E47" s="76" t="s">
        <v>101</v>
      </c>
      <c r="F47" s="86">
        <v>787.268407</v>
      </c>
      <c r="G47" s="76" t="s">
        <v>101</v>
      </c>
      <c r="H47" s="86">
        <v>787.268407</v>
      </c>
    </row>
  </sheetData>
  <mergeCells count="7">
    <mergeCell ref="A2:H2"/>
    <mergeCell ref="A3:C3"/>
    <mergeCell ref="E3:F3"/>
    <mergeCell ref="G3:H3"/>
    <mergeCell ref="A4:B4"/>
    <mergeCell ref="D4:F4"/>
    <mergeCell ref="G4:H4"/>
  </mergeCells>
  <pageMargins left="0.751388888888889" right="0.751388888888889" top="0.271527777777778" bottom="0.271527777777778" header="0" footer="0"/>
  <pageSetup paperSize="9" scale="4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D3" sqref="D3"/>
    </sheetView>
  </sheetViews>
  <sheetFormatPr defaultColWidth="10" defaultRowHeight="13.5" outlineLevelCol="5"/>
  <cols>
    <col min="1" max="1" width="27.8833333333333" customWidth="1"/>
    <col min="2" max="2" width="15.775" customWidth="1"/>
    <col min="3" max="3" width="27.4416666666667" customWidth="1"/>
    <col min="4" max="6" width="14.6666666666667" customWidth="1"/>
    <col min="7" max="7" width="9.775" customWidth="1"/>
  </cols>
  <sheetData>
    <row r="1" ht="16.35" customHeight="1" spans="1:1">
      <c r="A1" s="23" t="s">
        <v>102</v>
      </c>
    </row>
    <row r="2" ht="36.15" customHeight="1" spans="1:6">
      <c r="A2" s="89" t="s">
        <v>103</v>
      </c>
      <c r="B2" s="89"/>
      <c r="C2" s="89"/>
      <c r="D2" s="89"/>
      <c r="E2" s="89"/>
      <c r="F2" s="89"/>
    </row>
    <row r="3" ht="26.7" customHeight="1" spans="1:6">
      <c r="A3" s="25" t="s">
        <v>5</v>
      </c>
      <c r="B3" s="25"/>
      <c r="C3" s="25"/>
      <c r="D3" s="83"/>
      <c r="E3" s="83" t="s">
        <v>6</v>
      </c>
      <c r="F3" s="83"/>
    </row>
    <row r="4" ht="42.15" customHeight="1" spans="1:6">
      <c r="A4" s="84" t="s">
        <v>7</v>
      </c>
      <c r="B4" s="84"/>
      <c r="C4" s="26" t="s">
        <v>8</v>
      </c>
      <c r="D4" s="26"/>
      <c r="E4" s="26" t="s">
        <v>8</v>
      </c>
      <c r="F4" s="26"/>
    </row>
    <row r="5" ht="38.85" customHeight="1" spans="1:6">
      <c r="A5" s="84" t="s">
        <v>9</v>
      </c>
      <c r="B5" s="84" t="s">
        <v>10</v>
      </c>
      <c r="C5" s="84" t="s">
        <v>13</v>
      </c>
      <c r="D5" s="84" t="s">
        <v>104</v>
      </c>
      <c r="E5" s="26" t="s">
        <v>105</v>
      </c>
      <c r="F5" s="26" t="s">
        <v>106</v>
      </c>
    </row>
    <row r="6" ht="29.25" customHeight="1" spans="1:6">
      <c r="A6" s="76" t="s">
        <v>14</v>
      </c>
      <c r="B6" s="28">
        <v>787.268407</v>
      </c>
      <c r="C6" s="27" t="s">
        <v>17</v>
      </c>
      <c r="D6" s="85"/>
      <c r="E6" s="85"/>
      <c r="F6" s="85"/>
    </row>
    <row r="7" ht="29.25" customHeight="1" spans="1:6">
      <c r="A7" s="76" t="s">
        <v>18</v>
      </c>
      <c r="B7" s="28"/>
      <c r="C7" s="27" t="s">
        <v>21</v>
      </c>
      <c r="D7" s="85"/>
      <c r="E7" s="85"/>
      <c r="F7" s="85"/>
    </row>
    <row r="8" ht="29.25" customHeight="1" spans="1:6">
      <c r="A8" s="76" t="s">
        <v>22</v>
      </c>
      <c r="B8" s="28"/>
      <c r="C8" s="27" t="s">
        <v>25</v>
      </c>
      <c r="D8" s="85"/>
      <c r="E8" s="85"/>
      <c r="F8" s="85"/>
    </row>
    <row r="9" ht="29.25" customHeight="1" spans="1:6">
      <c r="A9" s="76" t="s">
        <v>26</v>
      </c>
      <c r="B9" s="28"/>
      <c r="C9" s="27" t="s">
        <v>29</v>
      </c>
      <c r="D9" s="85"/>
      <c r="E9" s="85"/>
      <c r="F9" s="85"/>
    </row>
    <row r="10" ht="29.25" customHeight="1" spans="1:6">
      <c r="A10" s="27" t="s">
        <v>30</v>
      </c>
      <c r="B10" s="28"/>
      <c r="C10" s="27" t="s">
        <v>33</v>
      </c>
      <c r="D10" s="85"/>
      <c r="E10" s="85"/>
      <c r="F10" s="85"/>
    </row>
    <row r="11" ht="29.25" customHeight="1" spans="1:6">
      <c r="A11" s="27" t="s">
        <v>34</v>
      </c>
      <c r="B11" s="28"/>
      <c r="C11" s="27" t="s">
        <v>37</v>
      </c>
      <c r="D11" s="85"/>
      <c r="E11" s="85"/>
      <c r="F11" s="85"/>
    </row>
    <row r="12" ht="29.25" customHeight="1" spans="1:6">
      <c r="A12" s="27" t="s">
        <v>38</v>
      </c>
      <c r="B12" s="28"/>
      <c r="C12" s="27" t="s">
        <v>41</v>
      </c>
      <c r="D12" s="85"/>
      <c r="E12" s="85"/>
      <c r="F12" s="85"/>
    </row>
    <row r="13" ht="29.25" customHeight="1" spans="1:6">
      <c r="A13" s="76" t="s">
        <v>42</v>
      </c>
      <c r="B13" s="28"/>
      <c r="C13" s="27" t="s">
        <v>45</v>
      </c>
      <c r="D13" s="85">
        <v>725.046595</v>
      </c>
      <c r="E13" s="85">
        <v>725.046595</v>
      </c>
      <c r="F13" s="85"/>
    </row>
    <row r="14" ht="29.25" customHeight="1" spans="1:6">
      <c r="A14" s="27"/>
      <c r="B14" s="28"/>
      <c r="C14" s="27" t="s">
        <v>48</v>
      </c>
      <c r="D14" s="85"/>
      <c r="E14" s="85"/>
      <c r="F14" s="85"/>
    </row>
    <row r="15" ht="29.25" customHeight="1" spans="1:6">
      <c r="A15" s="27"/>
      <c r="B15" s="28"/>
      <c r="C15" s="27" t="s">
        <v>51</v>
      </c>
      <c r="D15" s="85">
        <v>25.922364</v>
      </c>
      <c r="E15" s="85">
        <v>25.922364</v>
      </c>
      <c r="F15" s="85"/>
    </row>
    <row r="16" ht="29.25" customHeight="1" spans="1:6">
      <c r="A16" s="27"/>
      <c r="B16" s="28"/>
      <c r="C16" s="27" t="s">
        <v>53</v>
      </c>
      <c r="D16" s="85"/>
      <c r="E16" s="85"/>
      <c r="F16" s="85"/>
    </row>
    <row r="17" ht="29.25" customHeight="1" spans="1:6">
      <c r="A17" s="27"/>
      <c r="B17" s="28"/>
      <c r="C17" s="27" t="s">
        <v>55</v>
      </c>
      <c r="D17" s="85"/>
      <c r="E17" s="85"/>
      <c r="F17" s="85"/>
    </row>
    <row r="18" ht="29.25" customHeight="1" spans="1:6">
      <c r="A18" s="27"/>
      <c r="B18" s="28"/>
      <c r="C18" s="27" t="s">
        <v>57</v>
      </c>
      <c r="D18" s="85"/>
      <c r="E18" s="85"/>
      <c r="F18" s="85"/>
    </row>
    <row r="19" ht="29.25" customHeight="1" spans="1:6">
      <c r="A19" s="27"/>
      <c r="B19" s="28"/>
      <c r="C19" s="27" t="s">
        <v>59</v>
      </c>
      <c r="D19" s="85"/>
      <c r="E19" s="85"/>
      <c r="F19" s="85"/>
    </row>
    <row r="20" ht="29.25" customHeight="1" spans="1:6">
      <c r="A20" s="76"/>
      <c r="B20" s="86"/>
      <c r="C20" s="27" t="s">
        <v>61</v>
      </c>
      <c r="D20" s="85"/>
      <c r="E20" s="85"/>
      <c r="F20" s="85"/>
    </row>
    <row r="21" ht="29.25" customHeight="1" spans="1:6">
      <c r="A21" s="76"/>
      <c r="B21" s="86"/>
      <c r="C21" s="27" t="s">
        <v>63</v>
      </c>
      <c r="D21" s="85"/>
      <c r="E21" s="85"/>
      <c r="F21" s="85"/>
    </row>
    <row r="22" ht="29.25" customHeight="1" spans="1:6">
      <c r="A22" s="76"/>
      <c r="B22" s="86"/>
      <c r="C22" s="27" t="s">
        <v>65</v>
      </c>
      <c r="D22" s="85"/>
      <c r="E22" s="85"/>
      <c r="F22" s="85"/>
    </row>
    <row r="23" ht="29.25" customHeight="1" spans="1:6">
      <c r="A23" s="27"/>
      <c r="B23" s="27"/>
      <c r="C23" s="27" t="s">
        <v>67</v>
      </c>
      <c r="D23" s="85"/>
      <c r="E23" s="85"/>
      <c r="F23" s="85"/>
    </row>
    <row r="24" ht="29.25" customHeight="1" spans="1:6">
      <c r="A24" s="27"/>
      <c r="B24" s="27"/>
      <c r="C24" s="27" t="s">
        <v>69</v>
      </c>
      <c r="D24" s="85"/>
      <c r="E24" s="85"/>
      <c r="F24" s="85"/>
    </row>
    <row r="25" ht="29.25" customHeight="1" spans="1:6">
      <c r="A25" s="76"/>
      <c r="B25" s="86"/>
      <c r="C25" s="27" t="s">
        <v>71</v>
      </c>
      <c r="D25" s="85">
        <v>36.299448</v>
      </c>
      <c r="E25" s="85">
        <v>36.299448</v>
      </c>
      <c r="F25" s="85"/>
    </row>
    <row r="26" ht="29.25" customHeight="1" spans="1:6">
      <c r="A26" s="76"/>
      <c r="B26" s="86"/>
      <c r="C26" s="27" t="s">
        <v>73</v>
      </c>
      <c r="D26" s="85"/>
      <c r="E26" s="85"/>
      <c r="F26" s="85"/>
    </row>
    <row r="27" ht="29.25" customHeight="1" spans="1:6">
      <c r="A27" s="27"/>
      <c r="B27" s="28"/>
      <c r="C27" s="27" t="s">
        <v>75</v>
      </c>
      <c r="D27" s="85"/>
      <c r="E27" s="85"/>
      <c r="F27" s="85"/>
    </row>
    <row r="28" ht="29.25" customHeight="1" spans="1:6">
      <c r="A28" s="76"/>
      <c r="B28" s="86"/>
      <c r="C28" s="27" t="s">
        <v>77</v>
      </c>
      <c r="D28" s="85"/>
      <c r="E28" s="85"/>
      <c r="F28" s="85"/>
    </row>
    <row r="29" ht="29.25" customHeight="1" spans="1:6">
      <c r="A29" s="27"/>
      <c r="B29" s="27"/>
      <c r="C29" s="27" t="s">
        <v>79</v>
      </c>
      <c r="D29" s="85"/>
      <c r="E29" s="85"/>
      <c r="F29" s="85"/>
    </row>
    <row r="30" ht="29.25" customHeight="1" spans="1:6">
      <c r="A30" s="27"/>
      <c r="B30" s="27"/>
      <c r="C30" s="27" t="s">
        <v>81</v>
      </c>
      <c r="D30" s="85"/>
      <c r="E30" s="85"/>
      <c r="F30" s="85"/>
    </row>
    <row r="31" ht="29.25" customHeight="1" spans="1:6">
      <c r="A31" s="27"/>
      <c r="B31" s="27"/>
      <c r="C31" s="27" t="s">
        <v>83</v>
      </c>
      <c r="D31" s="85"/>
      <c r="E31" s="85"/>
      <c r="F31" s="85"/>
    </row>
    <row r="32" ht="29.25" customHeight="1" spans="1:6">
      <c r="A32" s="27"/>
      <c r="B32" s="27"/>
      <c r="C32" s="27" t="s">
        <v>85</v>
      </c>
      <c r="D32" s="85"/>
      <c r="E32" s="85"/>
      <c r="F32" s="85"/>
    </row>
    <row r="33" ht="29.25" customHeight="1" spans="1:6">
      <c r="A33" s="27"/>
      <c r="B33" s="27"/>
      <c r="C33" s="27" t="s">
        <v>87</v>
      </c>
      <c r="D33" s="85"/>
      <c r="E33" s="85"/>
      <c r="F33" s="85"/>
    </row>
    <row r="34" ht="29.25" customHeight="1" spans="1:6">
      <c r="A34" s="27"/>
      <c r="B34" s="27"/>
      <c r="C34" s="27" t="s">
        <v>89</v>
      </c>
      <c r="D34" s="85"/>
      <c r="E34" s="85"/>
      <c r="F34" s="85"/>
    </row>
    <row r="35" ht="29.25" customHeight="1" spans="1:6">
      <c r="A35" s="27"/>
      <c r="B35" s="27"/>
      <c r="C35" s="27" t="s">
        <v>91</v>
      </c>
      <c r="D35" s="85"/>
      <c r="E35" s="85"/>
      <c r="F35" s="85"/>
    </row>
    <row r="36" ht="29.25" customHeight="1" spans="1:6">
      <c r="A36" s="27"/>
      <c r="B36" s="27"/>
      <c r="C36" s="27"/>
      <c r="D36" s="27"/>
      <c r="E36" s="27"/>
      <c r="F36" s="27"/>
    </row>
    <row r="37" ht="29.25" customHeight="1" spans="1:6">
      <c r="A37" s="27"/>
      <c r="B37" s="27"/>
      <c r="C37" s="27"/>
      <c r="D37" s="27"/>
      <c r="E37" s="27"/>
      <c r="F37" s="27"/>
    </row>
    <row r="38" ht="29.25" customHeight="1" spans="1:6">
      <c r="A38" s="27"/>
      <c r="B38" s="27"/>
      <c r="C38" s="27"/>
      <c r="D38" s="27"/>
      <c r="E38" s="27"/>
      <c r="F38" s="27"/>
    </row>
    <row r="39" ht="29.25" customHeight="1" spans="1:6">
      <c r="A39" s="27"/>
      <c r="B39" s="27"/>
      <c r="C39" s="27"/>
      <c r="D39" s="27"/>
      <c r="E39" s="27"/>
      <c r="F39" s="27"/>
    </row>
    <row r="40" ht="29.25" customHeight="1" spans="1:6">
      <c r="A40" s="27"/>
      <c r="B40" s="27"/>
      <c r="C40" s="27"/>
      <c r="D40" s="27"/>
      <c r="E40" s="27"/>
      <c r="F40" s="27"/>
    </row>
    <row r="41" ht="29.25" customHeight="1" spans="1:6">
      <c r="A41" s="27"/>
      <c r="B41" s="27"/>
      <c r="C41" s="27"/>
      <c r="D41" s="27"/>
      <c r="E41" s="27"/>
      <c r="F41" s="27"/>
    </row>
    <row r="42" ht="29.25" customHeight="1" spans="1:6">
      <c r="A42" s="26" t="s">
        <v>107</v>
      </c>
      <c r="B42" s="28">
        <v>787.268407</v>
      </c>
      <c r="C42" s="26" t="s">
        <v>108</v>
      </c>
      <c r="D42" s="28">
        <v>787.268407</v>
      </c>
      <c r="E42" s="28">
        <v>787.268407</v>
      </c>
      <c r="F42" s="28"/>
    </row>
  </sheetData>
  <mergeCells count="6">
    <mergeCell ref="A2:F2"/>
    <mergeCell ref="A3:C3"/>
    <mergeCell ref="E3:F3"/>
    <mergeCell ref="A4:B4"/>
    <mergeCell ref="C4:D4"/>
    <mergeCell ref="E4:F4"/>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workbookViewId="0">
      <selection activeCell="A2" sqref="A2:G2"/>
    </sheetView>
  </sheetViews>
  <sheetFormatPr defaultColWidth="10" defaultRowHeight="13.5" outlineLevelCol="6"/>
  <cols>
    <col min="1" max="3" width="6.88333333333333" customWidth="1"/>
    <col min="4" max="4" width="29.6666666666667" customWidth="1"/>
    <col min="5" max="5" width="9.775" customWidth="1"/>
    <col min="6" max="7" width="15.6666666666667" customWidth="1"/>
    <col min="8" max="8" width="9.775" customWidth="1"/>
  </cols>
  <sheetData>
    <row r="1" ht="16.35" customHeight="1" spans="1:3">
      <c r="A1" s="23" t="s">
        <v>109</v>
      </c>
      <c r="B1" s="23"/>
      <c r="C1" s="23"/>
    </row>
    <row r="2" ht="32.85" customHeight="1" spans="1:7">
      <c r="A2" s="70" t="s">
        <v>110</v>
      </c>
      <c r="B2" s="70"/>
      <c r="C2" s="70"/>
      <c r="D2" s="70"/>
      <c r="E2" s="70"/>
      <c r="F2" s="70"/>
      <c r="G2" s="70"/>
    </row>
    <row r="3" ht="24.9" customHeight="1" spans="1:7">
      <c r="A3" s="71" t="s">
        <v>5</v>
      </c>
      <c r="B3" s="71"/>
      <c r="C3" s="71"/>
      <c r="D3" s="71"/>
      <c r="E3" s="71"/>
      <c r="F3" s="23"/>
      <c r="G3" s="72" t="s">
        <v>6</v>
      </c>
    </row>
    <row r="4" ht="19.95" customHeight="1" spans="1:7">
      <c r="A4" s="26" t="s">
        <v>111</v>
      </c>
      <c r="B4" s="26"/>
      <c r="C4" s="26"/>
      <c r="D4" s="26" t="s">
        <v>112</v>
      </c>
      <c r="E4" s="26" t="s">
        <v>105</v>
      </c>
      <c r="F4" s="26"/>
      <c r="G4" s="26" t="s">
        <v>105</v>
      </c>
    </row>
    <row r="5" ht="31.95" customHeight="1" spans="1:7">
      <c r="A5" s="26"/>
      <c r="B5" s="26"/>
      <c r="C5" s="26"/>
      <c r="D5" s="26"/>
      <c r="E5" s="26" t="s">
        <v>104</v>
      </c>
      <c r="F5" s="26" t="s">
        <v>113</v>
      </c>
      <c r="G5" s="26" t="s">
        <v>114</v>
      </c>
    </row>
    <row r="6" ht="19.5" customHeight="1" spans="1:7">
      <c r="A6" s="73"/>
      <c r="B6" s="74"/>
      <c r="C6" s="75"/>
      <c r="D6" s="76" t="s">
        <v>104</v>
      </c>
      <c r="E6" s="77">
        <v>787.268407</v>
      </c>
      <c r="F6" s="77">
        <v>571.338407</v>
      </c>
      <c r="G6" s="77">
        <v>215.93</v>
      </c>
    </row>
    <row r="7" ht="19.5" customHeight="1" spans="1:7">
      <c r="A7" s="78" t="s">
        <v>115</v>
      </c>
      <c r="B7" s="78"/>
      <c r="C7" s="78"/>
      <c r="D7" s="79" t="s">
        <v>116</v>
      </c>
      <c r="E7" s="77">
        <v>725.046595</v>
      </c>
      <c r="F7" s="77">
        <v>509.116595</v>
      </c>
      <c r="G7" s="77">
        <v>215.93</v>
      </c>
    </row>
    <row r="8" ht="19.5" customHeight="1" spans="1:7">
      <c r="A8" s="79" t="s">
        <v>117</v>
      </c>
      <c r="B8" s="79"/>
      <c r="C8" s="79"/>
      <c r="D8" s="71" t="s">
        <v>118</v>
      </c>
      <c r="E8" s="77">
        <v>669.6259</v>
      </c>
      <c r="F8" s="77">
        <v>453.6959</v>
      </c>
      <c r="G8" s="77">
        <v>215.93</v>
      </c>
    </row>
    <row r="9" ht="19.5" customHeight="1" spans="1:7">
      <c r="A9" s="80" t="s">
        <v>119</v>
      </c>
      <c r="B9" s="80"/>
      <c r="C9" s="80"/>
      <c r="D9" s="80" t="s">
        <v>120</v>
      </c>
      <c r="E9" s="81">
        <v>669.6259</v>
      </c>
      <c r="F9" s="81">
        <v>453.6959</v>
      </c>
      <c r="G9" s="81">
        <v>215.93</v>
      </c>
    </row>
    <row r="10" ht="19.5" customHeight="1" spans="1:7">
      <c r="A10" s="79" t="s">
        <v>121</v>
      </c>
      <c r="B10" s="79"/>
      <c r="C10" s="79"/>
      <c r="D10" s="71" t="s">
        <v>122</v>
      </c>
      <c r="E10" s="77">
        <v>2.484</v>
      </c>
      <c r="F10" s="77">
        <v>2.484</v>
      </c>
      <c r="G10" s="77"/>
    </row>
    <row r="11" ht="19.5" customHeight="1" spans="1:7">
      <c r="A11" s="80" t="s">
        <v>123</v>
      </c>
      <c r="B11" s="80"/>
      <c r="C11" s="80"/>
      <c r="D11" s="80" t="s">
        <v>124</v>
      </c>
      <c r="E11" s="81">
        <v>2.484</v>
      </c>
      <c r="F11" s="81">
        <v>2.484</v>
      </c>
      <c r="G11" s="81"/>
    </row>
    <row r="12" ht="19.5" customHeight="1" spans="1:7">
      <c r="A12" s="79" t="s">
        <v>125</v>
      </c>
      <c r="B12" s="79"/>
      <c r="C12" s="79"/>
      <c r="D12" s="71" t="s">
        <v>126</v>
      </c>
      <c r="E12" s="77">
        <v>48.399264</v>
      </c>
      <c r="F12" s="77">
        <v>48.399264</v>
      </c>
      <c r="G12" s="77"/>
    </row>
    <row r="13" ht="24.9" customHeight="1" spans="1:7">
      <c r="A13" s="80" t="s">
        <v>127</v>
      </c>
      <c r="B13" s="80"/>
      <c r="C13" s="80"/>
      <c r="D13" s="80" t="s">
        <v>128</v>
      </c>
      <c r="E13" s="81">
        <v>48.399264</v>
      </c>
      <c r="F13" s="81">
        <v>48.399264</v>
      </c>
      <c r="G13" s="81"/>
    </row>
    <row r="14" ht="19.5" customHeight="1" spans="1:7">
      <c r="A14" s="79" t="s">
        <v>129</v>
      </c>
      <c r="B14" s="79"/>
      <c r="C14" s="79"/>
      <c r="D14" s="71" t="s">
        <v>130</v>
      </c>
      <c r="E14" s="77">
        <v>4.537431</v>
      </c>
      <c r="F14" s="77">
        <v>4.537431</v>
      </c>
      <c r="G14" s="77"/>
    </row>
    <row r="15" ht="19.5" customHeight="1" spans="1:7">
      <c r="A15" s="80" t="s">
        <v>131</v>
      </c>
      <c r="B15" s="80"/>
      <c r="C15" s="80"/>
      <c r="D15" s="80" t="s">
        <v>132</v>
      </c>
      <c r="E15" s="81">
        <v>4.537431</v>
      </c>
      <c r="F15" s="81">
        <v>4.537431</v>
      </c>
      <c r="G15" s="81"/>
    </row>
    <row r="16" ht="19.5" customHeight="1" spans="1:7">
      <c r="A16" s="78" t="s">
        <v>133</v>
      </c>
      <c r="B16" s="78"/>
      <c r="C16" s="78"/>
      <c r="D16" s="79" t="s">
        <v>134</v>
      </c>
      <c r="E16" s="77">
        <v>25.922364</v>
      </c>
      <c r="F16" s="77">
        <v>25.922364</v>
      </c>
      <c r="G16" s="77"/>
    </row>
    <row r="17" ht="19.5" customHeight="1" spans="1:7">
      <c r="A17" s="79" t="s">
        <v>135</v>
      </c>
      <c r="B17" s="79"/>
      <c r="C17" s="79"/>
      <c r="D17" s="71" t="s">
        <v>136</v>
      </c>
      <c r="E17" s="77">
        <v>25.922364</v>
      </c>
      <c r="F17" s="77">
        <v>25.922364</v>
      </c>
      <c r="G17" s="77"/>
    </row>
    <row r="18" ht="19.5" customHeight="1" spans="1:7">
      <c r="A18" s="80" t="s">
        <v>137</v>
      </c>
      <c r="B18" s="80"/>
      <c r="C18" s="80"/>
      <c r="D18" s="80" t="s">
        <v>138</v>
      </c>
      <c r="E18" s="81">
        <v>25.922364</v>
      </c>
      <c r="F18" s="81">
        <v>25.922364</v>
      </c>
      <c r="G18" s="81"/>
    </row>
    <row r="19" ht="19.5" customHeight="1" spans="1:7">
      <c r="A19" s="78" t="s">
        <v>139</v>
      </c>
      <c r="B19" s="78"/>
      <c r="C19" s="78"/>
      <c r="D19" s="79" t="s">
        <v>140</v>
      </c>
      <c r="E19" s="77">
        <v>36.299448</v>
      </c>
      <c r="F19" s="77">
        <v>36.299448</v>
      </c>
      <c r="G19" s="77"/>
    </row>
    <row r="20" ht="19.5" customHeight="1" spans="1:7">
      <c r="A20" s="79" t="s">
        <v>141</v>
      </c>
      <c r="B20" s="79"/>
      <c r="C20" s="79"/>
      <c r="D20" s="71" t="s">
        <v>142</v>
      </c>
      <c r="E20" s="77">
        <v>36.299448</v>
      </c>
      <c r="F20" s="77">
        <v>36.299448</v>
      </c>
      <c r="G20" s="77"/>
    </row>
    <row r="21" ht="19.5" customHeight="1" spans="1:7">
      <c r="A21" s="80" t="s">
        <v>143</v>
      </c>
      <c r="B21" s="80"/>
      <c r="C21" s="80"/>
      <c r="D21" s="80" t="s">
        <v>52</v>
      </c>
      <c r="E21" s="81">
        <v>36.299448</v>
      </c>
      <c r="F21" s="81">
        <v>36.299448</v>
      </c>
      <c r="G21" s="81"/>
    </row>
  </sheetData>
  <mergeCells count="21">
    <mergeCell ref="A1:C1"/>
    <mergeCell ref="A2:G2"/>
    <mergeCell ref="A3:E3"/>
    <mergeCell ref="E4:F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D4:D5"/>
    <mergeCell ref="A4:C5"/>
  </mergeCells>
  <pageMargins left="0.751388888888889" right="0.751388888888889" top="0.271527777777778" bottom="0.271527777777778" header="0" footer="0"/>
  <pageSetup paperSize="9" scale="96"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A2" sqref="A2:E2"/>
    </sheetView>
  </sheetViews>
  <sheetFormatPr defaultColWidth="10" defaultRowHeight="13.5" outlineLevelCol="4"/>
  <cols>
    <col min="1" max="1" width="14" customWidth="1"/>
    <col min="2" max="2" width="29.6666666666667" customWidth="1"/>
    <col min="3" max="3" width="9.775" customWidth="1"/>
    <col min="4" max="5" width="15.6666666666667" customWidth="1"/>
    <col min="6" max="6" width="9.775" customWidth="1"/>
  </cols>
  <sheetData>
    <row r="1" ht="16.35" customHeight="1" spans="1:2">
      <c r="A1" s="23" t="s">
        <v>144</v>
      </c>
      <c r="B1" s="23"/>
    </row>
    <row r="2" ht="32.85" customHeight="1" spans="1:5">
      <c r="A2" s="88" t="s">
        <v>145</v>
      </c>
      <c r="B2" s="88"/>
      <c r="C2" s="88"/>
      <c r="D2" s="88"/>
      <c r="E2" s="88"/>
    </row>
    <row r="3" ht="24.9" customHeight="1" spans="1:5">
      <c r="A3" s="71" t="s">
        <v>5</v>
      </c>
      <c r="B3" s="71"/>
      <c r="C3" s="71"/>
      <c r="D3" s="23"/>
      <c r="E3" s="72" t="s">
        <v>6</v>
      </c>
    </row>
    <row r="4" ht="19.95" customHeight="1" spans="1:5">
      <c r="A4" s="26" t="s">
        <v>111</v>
      </c>
      <c r="B4" s="26" t="s">
        <v>112</v>
      </c>
      <c r="C4" s="26" t="s">
        <v>113</v>
      </c>
      <c r="D4" s="26"/>
      <c r="E4" s="26"/>
    </row>
    <row r="5" ht="21.6" customHeight="1" spans="1:5">
      <c r="A5" s="26"/>
      <c r="B5" s="26"/>
      <c r="C5" s="26" t="s">
        <v>104</v>
      </c>
      <c r="D5" s="26" t="s">
        <v>146</v>
      </c>
      <c r="E5" s="26" t="s">
        <v>147</v>
      </c>
    </row>
    <row r="6" ht="19.5" customHeight="1" spans="1:5">
      <c r="A6" s="27" t="s">
        <v>148</v>
      </c>
      <c r="B6" s="27" t="s">
        <v>148</v>
      </c>
      <c r="C6" s="27">
        <v>1</v>
      </c>
      <c r="D6" s="27">
        <v>2</v>
      </c>
      <c r="E6" s="27">
        <v>3</v>
      </c>
    </row>
    <row r="7" ht="19.5" customHeight="1" spans="1:5">
      <c r="A7" s="76"/>
      <c r="B7" s="76" t="s">
        <v>104</v>
      </c>
      <c r="C7" s="77">
        <v>571.338407</v>
      </c>
      <c r="D7" s="77">
        <v>502.497907</v>
      </c>
      <c r="E7" s="77">
        <v>68.8405</v>
      </c>
    </row>
    <row r="8" ht="19.5" customHeight="1" spans="1:5">
      <c r="A8" s="79" t="s">
        <v>149</v>
      </c>
      <c r="B8" s="79" t="s">
        <v>150</v>
      </c>
      <c r="C8" s="77">
        <v>458.881267</v>
      </c>
      <c r="D8" s="77">
        <v>458.881267</v>
      </c>
      <c r="E8" s="77"/>
    </row>
    <row r="9" ht="19.5" customHeight="1" spans="1:5">
      <c r="A9" s="80" t="s">
        <v>151</v>
      </c>
      <c r="B9" s="80" t="s">
        <v>152</v>
      </c>
      <c r="C9" s="81">
        <v>179.0844</v>
      </c>
      <c r="D9" s="81">
        <v>179.0844</v>
      </c>
      <c r="E9" s="81"/>
    </row>
    <row r="10" ht="19.5" customHeight="1" spans="1:5">
      <c r="A10" s="80" t="s">
        <v>153</v>
      </c>
      <c r="B10" s="80" t="s">
        <v>154</v>
      </c>
      <c r="C10" s="81">
        <v>48.8556</v>
      </c>
      <c r="D10" s="81">
        <v>48.8556</v>
      </c>
      <c r="E10" s="81"/>
    </row>
    <row r="11" ht="19.5" customHeight="1" spans="1:5">
      <c r="A11" s="80" t="s">
        <v>155</v>
      </c>
      <c r="B11" s="80" t="s">
        <v>156</v>
      </c>
      <c r="C11" s="81">
        <v>7.6242</v>
      </c>
      <c r="D11" s="81">
        <v>7.6242</v>
      </c>
      <c r="E11" s="81"/>
    </row>
    <row r="12" ht="19.5" customHeight="1" spans="1:5">
      <c r="A12" s="80" t="s">
        <v>157</v>
      </c>
      <c r="B12" s="80" t="s">
        <v>158</v>
      </c>
      <c r="C12" s="81">
        <v>66.9312</v>
      </c>
      <c r="D12" s="81">
        <v>66.9312</v>
      </c>
      <c r="E12" s="81"/>
    </row>
    <row r="13" ht="19.5" customHeight="1" spans="1:5">
      <c r="A13" s="80" t="s">
        <v>159</v>
      </c>
      <c r="B13" s="80" t="s">
        <v>160</v>
      </c>
      <c r="C13" s="81">
        <v>48.399264</v>
      </c>
      <c r="D13" s="81">
        <v>48.399264</v>
      </c>
      <c r="E13" s="81"/>
    </row>
    <row r="14" ht="19.5" customHeight="1" spans="1:5">
      <c r="A14" s="80" t="s">
        <v>161</v>
      </c>
      <c r="B14" s="80" t="s">
        <v>162</v>
      </c>
      <c r="C14" s="81">
        <v>18.149724</v>
      </c>
      <c r="D14" s="81">
        <v>18.149724</v>
      </c>
      <c r="E14" s="81"/>
    </row>
    <row r="15" ht="19.5" customHeight="1" spans="1:5">
      <c r="A15" s="80" t="s">
        <v>163</v>
      </c>
      <c r="B15" s="80" t="s">
        <v>164</v>
      </c>
      <c r="C15" s="81">
        <v>4.537431</v>
      </c>
      <c r="D15" s="81">
        <v>4.537431</v>
      </c>
      <c r="E15" s="81"/>
    </row>
    <row r="16" ht="19.5" customHeight="1" spans="1:5">
      <c r="A16" s="80" t="s">
        <v>165</v>
      </c>
      <c r="B16" s="80" t="s">
        <v>166</v>
      </c>
      <c r="C16" s="81">
        <v>36.299448</v>
      </c>
      <c r="D16" s="81">
        <v>36.299448</v>
      </c>
      <c r="E16" s="81"/>
    </row>
    <row r="17" ht="19.5" customHeight="1" spans="1:5">
      <c r="A17" s="80" t="s">
        <v>167</v>
      </c>
      <c r="B17" s="80" t="s">
        <v>168</v>
      </c>
      <c r="C17" s="81">
        <v>49</v>
      </c>
      <c r="D17" s="81">
        <v>49</v>
      </c>
      <c r="E17" s="81"/>
    </row>
    <row r="18" ht="19.5" customHeight="1" spans="1:5">
      <c r="A18" s="79" t="s">
        <v>169</v>
      </c>
      <c r="B18" s="79" t="s">
        <v>170</v>
      </c>
      <c r="C18" s="77">
        <v>68.8405</v>
      </c>
      <c r="D18" s="77"/>
      <c r="E18" s="77">
        <v>68.8405</v>
      </c>
    </row>
    <row r="19" ht="19.5" customHeight="1" spans="1:5">
      <c r="A19" s="80" t="s">
        <v>171</v>
      </c>
      <c r="B19" s="80" t="s">
        <v>172</v>
      </c>
      <c r="C19" s="81">
        <v>16.9005</v>
      </c>
      <c r="D19" s="81"/>
      <c r="E19" s="81">
        <v>16.9005</v>
      </c>
    </row>
    <row r="20" ht="19.5" customHeight="1" spans="1:5">
      <c r="A20" s="80" t="s">
        <v>173</v>
      </c>
      <c r="B20" s="80" t="s">
        <v>174</v>
      </c>
      <c r="C20" s="81">
        <v>2.94</v>
      </c>
      <c r="D20" s="81"/>
      <c r="E20" s="81">
        <v>2.94</v>
      </c>
    </row>
    <row r="21" ht="19.5" customHeight="1" spans="1:5">
      <c r="A21" s="80" t="s">
        <v>175</v>
      </c>
      <c r="B21" s="80" t="s">
        <v>176</v>
      </c>
      <c r="C21" s="81">
        <v>49</v>
      </c>
      <c r="D21" s="81"/>
      <c r="E21" s="81">
        <v>49</v>
      </c>
    </row>
    <row r="22" ht="19.5" customHeight="1" spans="1:5">
      <c r="A22" s="79" t="s">
        <v>177</v>
      </c>
      <c r="B22" s="79" t="s">
        <v>178</v>
      </c>
      <c r="C22" s="77">
        <v>43.61664</v>
      </c>
      <c r="D22" s="77">
        <v>43.61664</v>
      </c>
      <c r="E22" s="77"/>
    </row>
    <row r="23" ht="19.5" customHeight="1" spans="1:5">
      <c r="A23" s="80" t="s">
        <v>179</v>
      </c>
      <c r="B23" s="80" t="s">
        <v>180</v>
      </c>
      <c r="C23" s="81">
        <v>2.484</v>
      </c>
      <c r="D23" s="81">
        <v>2.484</v>
      </c>
      <c r="E23" s="81"/>
    </row>
    <row r="24" ht="19.5" customHeight="1" spans="1:5">
      <c r="A24" s="80" t="s">
        <v>181</v>
      </c>
      <c r="B24" s="80" t="s">
        <v>182</v>
      </c>
      <c r="C24" s="81">
        <v>7.77264</v>
      </c>
      <c r="D24" s="81">
        <v>7.77264</v>
      </c>
      <c r="E24" s="81"/>
    </row>
    <row r="25" ht="19.5" customHeight="1" spans="1:5">
      <c r="A25" s="80" t="s">
        <v>183</v>
      </c>
      <c r="B25" s="80" t="s">
        <v>184</v>
      </c>
      <c r="C25" s="81">
        <v>33.36</v>
      </c>
      <c r="D25" s="81">
        <v>33.36</v>
      </c>
      <c r="E25" s="81"/>
    </row>
  </sheetData>
  <mergeCells count="6">
    <mergeCell ref="A1:B1"/>
    <mergeCell ref="A2:E2"/>
    <mergeCell ref="A3:C3"/>
    <mergeCell ref="C4:E4"/>
    <mergeCell ref="A4:A5"/>
    <mergeCell ref="B4:B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A2" sqref="A2:L2"/>
    </sheetView>
  </sheetViews>
  <sheetFormatPr defaultColWidth="10" defaultRowHeight="13.5"/>
  <cols>
    <col min="1" max="1" width="16" customWidth="1"/>
    <col min="2" max="2" width="13.8833333333333" customWidth="1"/>
    <col min="3" max="11" width="9.775" customWidth="1"/>
    <col min="12" max="12" width="24.3333333333333" customWidth="1"/>
    <col min="13" max="13" width="9.775" customWidth="1"/>
  </cols>
  <sheetData>
    <row r="1" ht="16.35" customHeight="1" spans="1:2">
      <c r="A1" s="23" t="s">
        <v>185</v>
      </c>
      <c r="B1" s="23"/>
    </row>
    <row r="2" ht="29.25" customHeight="1" spans="1:12">
      <c r="A2" s="70" t="s">
        <v>186</v>
      </c>
      <c r="B2" s="70"/>
      <c r="C2" s="70"/>
      <c r="D2" s="70"/>
      <c r="E2" s="70"/>
      <c r="F2" s="70"/>
      <c r="G2" s="70"/>
      <c r="H2" s="70"/>
      <c r="I2" s="70"/>
      <c r="J2" s="70"/>
      <c r="K2" s="70"/>
      <c r="L2" s="70"/>
    </row>
    <row r="3" ht="24.9" customHeight="1" spans="1:12">
      <c r="A3" s="71" t="s">
        <v>5</v>
      </c>
      <c r="B3" s="71"/>
      <c r="C3" s="71"/>
      <c r="D3" s="71"/>
      <c r="E3" s="23"/>
      <c r="F3" s="23"/>
      <c r="G3" s="23"/>
      <c r="H3" s="23"/>
      <c r="I3" s="23"/>
      <c r="J3" s="23"/>
      <c r="K3" s="23"/>
      <c r="L3" s="72" t="s">
        <v>6</v>
      </c>
    </row>
    <row r="4" ht="16.35" customHeight="1" spans="1:12">
      <c r="A4" s="26" t="s">
        <v>187</v>
      </c>
      <c r="B4" s="26" t="s">
        <v>188</v>
      </c>
      <c r="C4" s="26"/>
      <c r="D4" s="26"/>
      <c r="E4" s="26"/>
      <c r="F4" s="26"/>
      <c r="G4" s="26" t="s">
        <v>189</v>
      </c>
      <c r="H4" s="26" t="s">
        <v>189</v>
      </c>
      <c r="I4" s="26"/>
      <c r="J4" s="26"/>
      <c r="K4" s="26"/>
      <c r="L4" s="26" t="s">
        <v>190</v>
      </c>
    </row>
    <row r="5" ht="16.35" customHeight="1" spans="1:12">
      <c r="A5" s="26"/>
      <c r="B5" s="26"/>
      <c r="C5" s="26"/>
      <c r="D5" s="26"/>
      <c r="E5" s="26"/>
      <c r="F5" s="26"/>
      <c r="G5" s="26"/>
      <c r="H5" s="26"/>
      <c r="I5" s="26"/>
      <c r="J5" s="26"/>
      <c r="K5" s="26"/>
      <c r="L5" s="26"/>
    </row>
    <row r="6" ht="39.6" customHeight="1" spans="1:12">
      <c r="A6" s="26"/>
      <c r="B6" s="26" t="s">
        <v>104</v>
      </c>
      <c r="C6" s="26" t="s">
        <v>191</v>
      </c>
      <c r="D6" s="26" t="s">
        <v>192</v>
      </c>
      <c r="E6" s="26" t="s">
        <v>193</v>
      </c>
      <c r="F6" s="26" t="s">
        <v>194</v>
      </c>
      <c r="G6" s="26" t="s">
        <v>104</v>
      </c>
      <c r="H6" s="26" t="s">
        <v>191</v>
      </c>
      <c r="I6" s="26" t="s">
        <v>192</v>
      </c>
      <c r="J6" s="26" t="s">
        <v>193</v>
      </c>
      <c r="K6" s="26" t="s">
        <v>194</v>
      </c>
      <c r="L6" s="26"/>
    </row>
    <row r="7" ht="19.5" customHeight="1" spans="1:12">
      <c r="A7" s="27"/>
      <c r="B7" s="27">
        <v>1</v>
      </c>
      <c r="C7" s="27">
        <v>2</v>
      </c>
      <c r="D7" s="27">
        <v>3</v>
      </c>
      <c r="E7" s="27">
        <v>4</v>
      </c>
      <c r="F7" s="27">
        <v>5</v>
      </c>
      <c r="G7" s="27">
        <v>6</v>
      </c>
      <c r="H7" s="27">
        <v>7</v>
      </c>
      <c r="I7" s="27">
        <v>8</v>
      </c>
      <c r="J7" s="27">
        <v>9</v>
      </c>
      <c r="K7" s="27">
        <v>10</v>
      </c>
      <c r="L7" s="27"/>
    </row>
    <row r="8" ht="19.5" customHeight="1" spans="1:12">
      <c r="A8" s="76" t="s">
        <v>104</v>
      </c>
      <c r="B8" s="77">
        <v>16.9005</v>
      </c>
      <c r="C8" s="77">
        <v>16.9005</v>
      </c>
      <c r="D8" s="77"/>
      <c r="E8" s="77"/>
      <c r="F8" s="77"/>
      <c r="G8" s="33">
        <v>17.79</v>
      </c>
      <c r="H8" s="33">
        <v>17.79</v>
      </c>
      <c r="I8" s="33"/>
      <c r="J8" s="33"/>
      <c r="K8" s="33"/>
      <c r="L8" s="33"/>
    </row>
    <row r="9" ht="24.9" customHeight="1" spans="1:12">
      <c r="A9" s="80" t="s">
        <v>195</v>
      </c>
      <c r="B9" s="81">
        <v>16.9005</v>
      </c>
      <c r="C9" s="81">
        <v>16.9005</v>
      </c>
      <c r="D9" s="81"/>
      <c r="E9" s="81"/>
      <c r="F9" s="81"/>
      <c r="G9" s="35">
        <v>17.79</v>
      </c>
      <c r="H9" s="35">
        <v>17.79</v>
      </c>
      <c r="I9" s="35"/>
      <c r="J9" s="35"/>
      <c r="K9" s="35"/>
      <c r="L9" s="87" t="s">
        <v>196</v>
      </c>
    </row>
  </sheetData>
  <mergeCells count="8">
    <mergeCell ref="A1:B1"/>
    <mergeCell ref="A2:L2"/>
    <mergeCell ref="A3:D3"/>
    <mergeCell ref="A4:A6"/>
    <mergeCell ref="G4:G5"/>
    <mergeCell ref="L4:L5"/>
    <mergeCell ref="B4:F5"/>
    <mergeCell ref="H4:K5"/>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A2" sqref="A2:G2"/>
    </sheetView>
  </sheetViews>
  <sheetFormatPr defaultColWidth="10" defaultRowHeight="13.5" outlineLevelCol="6"/>
  <cols>
    <col min="1" max="3" width="6.88333333333333" customWidth="1"/>
    <col min="4" max="4" width="29.6666666666667" customWidth="1"/>
    <col min="5" max="5" width="9.775" customWidth="1"/>
    <col min="6" max="7" width="15.6666666666667" customWidth="1"/>
    <col min="8" max="8" width="9.775" customWidth="1"/>
  </cols>
  <sheetData>
    <row r="1" ht="16.35" customHeight="1" spans="1:3">
      <c r="A1" s="23" t="s">
        <v>197</v>
      </c>
      <c r="B1" s="23"/>
      <c r="C1" s="23"/>
    </row>
    <row r="2" ht="32.85" customHeight="1" spans="1:7">
      <c r="A2" s="70" t="s">
        <v>198</v>
      </c>
      <c r="B2" s="70"/>
      <c r="C2" s="70"/>
      <c r="D2" s="70"/>
      <c r="E2" s="70"/>
      <c r="F2" s="70"/>
      <c r="G2" s="70"/>
    </row>
    <row r="3" ht="24.9" customHeight="1" spans="1:7">
      <c r="A3" s="71" t="s">
        <v>5</v>
      </c>
      <c r="B3" s="71"/>
      <c r="C3" s="71"/>
      <c r="D3" s="71"/>
      <c r="E3" s="71"/>
      <c r="F3" s="23"/>
      <c r="G3" s="72" t="s">
        <v>6</v>
      </c>
    </row>
    <row r="4" ht="19.95" customHeight="1" spans="1:7">
      <c r="A4" s="26" t="s">
        <v>111</v>
      </c>
      <c r="B4" s="26"/>
      <c r="C4" s="26"/>
      <c r="D4" s="26" t="s">
        <v>112</v>
      </c>
      <c r="E4" s="26" t="s">
        <v>106</v>
      </c>
      <c r="F4" s="26"/>
      <c r="G4" s="26" t="s">
        <v>106</v>
      </c>
    </row>
    <row r="5" ht="34.5" customHeight="1" spans="1:7">
      <c r="A5" s="26"/>
      <c r="B5" s="26"/>
      <c r="C5" s="26"/>
      <c r="D5" s="26"/>
      <c r="E5" s="26" t="s">
        <v>104</v>
      </c>
      <c r="F5" s="26" t="s">
        <v>113</v>
      </c>
      <c r="G5" s="26" t="s">
        <v>114</v>
      </c>
    </row>
    <row r="6" ht="19.5" customHeight="1" spans="1:7">
      <c r="A6" s="73"/>
      <c r="B6" s="74"/>
      <c r="C6" s="75"/>
      <c r="D6" s="76" t="s">
        <v>104</v>
      </c>
      <c r="E6" s="77"/>
      <c r="F6" s="77"/>
      <c r="G6" s="77"/>
    </row>
    <row r="7" ht="19.5" customHeight="1" spans="1:7">
      <c r="A7" s="78"/>
      <c r="B7" s="78"/>
      <c r="C7" s="78"/>
      <c r="D7" s="79"/>
      <c r="E7" s="77"/>
      <c r="F7" s="77"/>
      <c r="G7" s="77"/>
    </row>
    <row r="8" ht="19.5" customHeight="1" spans="1:7">
      <c r="A8" s="79"/>
      <c r="B8" s="79"/>
      <c r="C8" s="79"/>
      <c r="D8" s="71"/>
      <c r="E8" s="77"/>
      <c r="F8" s="77"/>
      <c r="G8" s="77"/>
    </row>
    <row r="9" ht="19.5" customHeight="1" spans="1:7">
      <c r="A9" s="80"/>
      <c r="B9" s="80"/>
      <c r="C9" s="80"/>
      <c r="D9" s="80"/>
      <c r="E9" s="81"/>
      <c r="F9" s="81"/>
      <c r="G9" s="81"/>
    </row>
  </sheetData>
  <mergeCells count="9">
    <mergeCell ref="A1:C1"/>
    <mergeCell ref="A2:G2"/>
    <mergeCell ref="A3:E3"/>
    <mergeCell ref="E4:F4"/>
    <mergeCell ref="A7:C7"/>
    <mergeCell ref="A8:C8"/>
    <mergeCell ref="A9:C9"/>
    <mergeCell ref="D4:D5"/>
    <mergeCell ref="A4:C5"/>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workbookViewId="0">
      <selection activeCell="A50" sqref="A50"/>
    </sheetView>
  </sheetViews>
  <sheetFormatPr defaultColWidth="10" defaultRowHeight="13.5" outlineLevelCol="3"/>
  <cols>
    <col min="1" max="1" width="32.2166666666667" customWidth="1"/>
    <col min="2" max="2" width="15.775" customWidth="1"/>
    <col min="3" max="3" width="32.775" customWidth="1"/>
    <col min="4" max="4" width="16" customWidth="1"/>
    <col min="5" max="5" width="9.775" customWidth="1"/>
  </cols>
  <sheetData>
    <row r="1" ht="12.9" customHeight="1" spans="1:1">
      <c r="A1" s="23" t="s">
        <v>199</v>
      </c>
    </row>
    <row r="2" ht="33.6" customHeight="1" spans="1:4">
      <c r="A2" s="82" t="s">
        <v>200</v>
      </c>
      <c r="B2" s="82"/>
      <c r="C2" s="82"/>
      <c r="D2" s="82"/>
    </row>
    <row r="3" ht="31.2" customHeight="1" spans="1:4">
      <c r="A3" s="25" t="s">
        <v>5</v>
      </c>
      <c r="B3" s="25"/>
      <c r="C3" s="83" t="s">
        <v>6</v>
      </c>
      <c r="D3" s="83"/>
    </row>
    <row r="4" ht="42.15" customHeight="1" spans="1:4">
      <c r="A4" s="84" t="s">
        <v>7</v>
      </c>
      <c r="B4" s="84"/>
      <c r="C4" s="84" t="s">
        <v>8</v>
      </c>
      <c r="D4" s="84"/>
    </row>
    <row r="5" ht="38.85" customHeight="1" spans="1:4">
      <c r="A5" s="84" t="s">
        <v>9</v>
      </c>
      <c r="B5" s="84" t="s">
        <v>10</v>
      </c>
      <c r="C5" s="84" t="s">
        <v>13</v>
      </c>
      <c r="D5" s="84" t="s">
        <v>10</v>
      </c>
    </row>
    <row r="6" ht="29.25" customHeight="1" spans="1:4">
      <c r="A6" s="76" t="s">
        <v>201</v>
      </c>
      <c r="B6" s="28">
        <v>787.268407</v>
      </c>
      <c r="C6" s="27" t="s">
        <v>17</v>
      </c>
      <c r="D6" s="85"/>
    </row>
    <row r="7" ht="29.25" customHeight="1" spans="1:4">
      <c r="A7" s="76" t="s">
        <v>202</v>
      </c>
      <c r="B7" s="28"/>
      <c r="C7" s="27" t="s">
        <v>21</v>
      </c>
      <c r="D7" s="85"/>
    </row>
    <row r="8" ht="29.25" customHeight="1" spans="1:4">
      <c r="A8" s="76" t="s">
        <v>203</v>
      </c>
      <c r="B8" s="28"/>
      <c r="C8" s="27" t="s">
        <v>25</v>
      </c>
      <c r="D8" s="85"/>
    </row>
    <row r="9" ht="29.25" customHeight="1" spans="1:4">
      <c r="A9" s="76" t="s">
        <v>26</v>
      </c>
      <c r="B9" s="28"/>
      <c r="C9" s="27" t="s">
        <v>29</v>
      </c>
      <c r="D9" s="85"/>
    </row>
    <row r="10" ht="29.25" customHeight="1" spans="1:4">
      <c r="A10" s="27" t="s">
        <v>30</v>
      </c>
      <c r="B10" s="28"/>
      <c r="C10" s="27" t="s">
        <v>33</v>
      </c>
      <c r="D10" s="85"/>
    </row>
    <row r="11" ht="29.25" customHeight="1" spans="1:4">
      <c r="A11" s="27" t="s">
        <v>34</v>
      </c>
      <c r="B11" s="28"/>
      <c r="C11" s="27" t="s">
        <v>37</v>
      </c>
      <c r="D11" s="85"/>
    </row>
    <row r="12" ht="29.25" customHeight="1" spans="1:4">
      <c r="A12" s="27" t="s">
        <v>38</v>
      </c>
      <c r="B12" s="28"/>
      <c r="C12" s="27" t="s">
        <v>41</v>
      </c>
      <c r="D12" s="85"/>
    </row>
    <row r="13" ht="29.25" customHeight="1" spans="1:4">
      <c r="A13" s="76" t="s">
        <v>42</v>
      </c>
      <c r="B13" s="28"/>
      <c r="C13" s="27" t="s">
        <v>45</v>
      </c>
      <c r="D13" s="85">
        <v>725.046595</v>
      </c>
    </row>
    <row r="14" ht="29.25" customHeight="1" spans="1:4">
      <c r="A14" s="27"/>
      <c r="B14" s="28"/>
      <c r="C14" s="27" t="s">
        <v>48</v>
      </c>
      <c r="D14" s="85"/>
    </row>
    <row r="15" ht="29.25" customHeight="1" spans="1:4">
      <c r="A15" s="27"/>
      <c r="B15" s="28"/>
      <c r="C15" s="27" t="s">
        <v>51</v>
      </c>
      <c r="D15" s="85">
        <v>25.922364</v>
      </c>
    </row>
    <row r="16" ht="29.25" customHeight="1" spans="1:4">
      <c r="A16" s="27"/>
      <c r="B16" s="28"/>
      <c r="C16" s="27" t="s">
        <v>53</v>
      </c>
      <c r="D16" s="85"/>
    </row>
    <row r="17" ht="29.25" customHeight="1" spans="1:4">
      <c r="A17" s="27"/>
      <c r="B17" s="28"/>
      <c r="C17" s="27" t="s">
        <v>55</v>
      </c>
      <c r="D17" s="85"/>
    </row>
    <row r="18" ht="29.25" customHeight="1" spans="1:4">
      <c r="A18" s="27"/>
      <c r="B18" s="28"/>
      <c r="C18" s="27" t="s">
        <v>57</v>
      </c>
      <c r="D18" s="85"/>
    </row>
    <row r="19" ht="29.25" customHeight="1" spans="1:4">
      <c r="A19" s="27"/>
      <c r="B19" s="28"/>
      <c r="C19" s="27" t="s">
        <v>59</v>
      </c>
      <c r="D19" s="85"/>
    </row>
    <row r="20" ht="29.25" customHeight="1" spans="1:4">
      <c r="A20" s="76"/>
      <c r="B20" s="86"/>
      <c r="C20" s="27" t="s">
        <v>61</v>
      </c>
      <c r="D20" s="85"/>
    </row>
    <row r="21" ht="29.25" customHeight="1" spans="1:4">
      <c r="A21" s="76"/>
      <c r="B21" s="86"/>
      <c r="C21" s="27" t="s">
        <v>63</v>
      </c>
      <c r="D21" s="85"/>
    </row>
    <row r="22" ht="29.25" customHeight="1" spans="1:4">
      <c r="A22" s="76"/>
      <c r="B22" s="86"/>
      <c r="C22" s="27" t="s">
        <v>65</v>
      </c>
      <c r="D22" s="85"/>
    </row>
    <row r="23" ht="29.25" customHeight="1" spans="1:4">
      <c r="A23" s="27"/>
      <c r="B23" s="27"/>
      <c r="C23" s="27" t="s">
        <v>67</v>
      </c>
      <c r="D23" s="85"/>
    </row>
    <row r="24" ht="29.25" customHeight="1" spans="1:4">
      <c r="A24" s="27"/>
      <c r="B24" s="27"/>
      <c r="C24" s="27" t="s">
        <v>69</v>
      </c>
      <c r="D24" s="85"/>
    </row>
    <row r="25" ht="29.25" customHeight="1" spans="1:4">
      <c r="A25" s="76"/>
      <c r="B25" s="86"/>
      <c r="C25" s="27" t="s">
        <v>71</v>
      </c>
      <c r="D25" s="85">
        <v>36.299448</v>
      </c>
    </row>
    <row r="26" ht="29.25" customHeight="1" spans="1:4">
      <c r="A26" s="76"/>
      <c r="B26" s="86"/>
      <c r="C26" s="27" t="s">
        <v>73</v>
      </c>
      <c r="D26" s="85"/>
    </row>
    <row r="27" ht="29.25" customHeight="1" spans="1:4">
      <c r="A27" s="27"/>
      <c r="B27" s="28"/>
      <c r="C27" s="27" t="s">
        <v>75</v>
      </c>
      <c r="D27" s="85"/>
    </row>
    <row r="28" ht="29.25" customHeight="1" spans="1:4">
      <c r="A28" s="76"/>
      <c r="B28" s="86"/>
      <c r="C28" s="27" t="s">
        <v>77</v>
      </c>
      <c r="D28" s="85"/>
    </row>
    <row r="29" ht="29.25" customHeight="1" spans="1:4">
      <c r="A29" s="27"/>
      <c r="B29" s="27"/>
      <c r="C29" s="27" t="s">
        <v>79</v>
      </c>
      <c r="D29" s="85"/>
    </row>
    <row r="30" ht="29.25" customHeight="1" spans="1:4">
      <c r="A30" s="27"/>
      <c r="B30" s="27"/>
      <c r="C30" s="27" t="s">
        <v>81</v>
      </c>
      <c r="D30" s="85"/>
    </row>
    <row r="31" ht="29.25" customHeight="1" spans="1:4">
      <c r="A31" s="27"/>
      <c r="B31" s="27"/>
      <c r="C31" s="27" t="s">
        <v>83</v>
      </c>
      <c r="D31" s="85"/>
    </row>
    <row r="32" ht="29.25" customHeight="1" spans="1:4">
      <c r="A32" s="27"/>
      <c r="B32" s="27"/>
      <c r="C32" s="27" t="s">
        <v>85</v>
      </c>
      <c r="D32" s="85"/>
    </row>
    <row r="33" ht="29.25" customHeight="1" spans="1:4">
      <c r="A33" s="27"/>
      <c r="B33" s="27"/>
      <c r="C33" s="27" t="s">
        <v>87</v>
      </c>
      <c r="D33" s="85"/>
    </row>
    <row r="34" ht="29.25" customHeight="1" spans="1:4">
      <c r="A34" s="27"/>
      <c r="B34" s="27"/>
      <c r="C34" s="27" t="s">
        <v>89</v>
      </c>
      <c r="D34" s="85"/>
    </row>
    <row r="35" ht="29.25" customHeight="1" spans="1:4">
      <c r="A35" s="27"/>
      <c r="B35" s="27"/>
      <c r="C35" s="27" t="s">
        <v>91</v>
      </c>
      <c r="D35" s="85"/>
    </row>
    <row r="36" ht="29.25" customHeight="1" spans="1:4">
      <c r="A36" s="76"/>
      <c r="B36" s="86"/>
      <c r="C36" s="76"/>
      <c r="D36" s="86"/>
    </row>
    <row r="37" ht="29.25" customHeight="1" spans="1:4">
      <c r="A37" s="76"/>
      <c r="B37" s="86"/>
      <c r="C37" s="76"/>
      <c r="D37" s="86"/>
    </row>
    <row r="38" ht="29.25" customHeight="1" spans="1:4">
      <c r="A38" s="27"/>
      <c r="B38" s="28"/>
      <c r="C38" s="27"/>
      <c r="D38" s="28"/>
    </row>
    <row r="39" ht="29.25" customHeight="1" spans="1:4">
      <c r="A39" s="76" t="s">
        <v>100</v>
      </c>
      <c r="B39" s="86">
        <v>787.268407</v>
      </c>
      <c r="C39" s="76" t="s">
        <v>101</v>
      </c>
      <c r="D39" s="77">
        <v>787.268407</v>
      </c>
    </row>
  </sheetData>
  <mergeCells count="5">
    <mergeCell ref="A2:D2"/>
    <mergeCell ref="A3:B3"/>
    <mergeCell ref="C3:D3"/>
    <mergeCell ref="A4:B4"/>
    <mergeCell ref="C4:D4"/>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A2" sqref="A2:J2"/>
    </sheetView>
  </sheetViews>
  <sheetFormatPr defaultColWidth="10" defaultRowHeight="13.5"/>
  <cols>
    <col min="1" max="1" width="16" customWidth="1"/>
    <col min="2" max="2" width="32.3333333333333" customWidth="1"/>
    <col min="3" max="12" width="9.775" customWidth="1"/>
  </cols>
  <sheetData>
    <row r="1" ht="16.35" customHeight="1" spans="1:2">
      <c r="A1" s="23" t="s">
        <v>204</v>
      </c>
      <c r="B1" s="23"/>
    </row>
    <row r="2" ht="27.6" customHeight="1" spans="1:10">
      <c r="A2" s="70" t="s">
        <v>205</v>
      </c>
      <c r="B2" s="70"/>
      <c r="C2" s="70"/>
      <c r="D2" s="70"/>
      <c r="E2" s="70"/>
      <c r="F2" s="70"/>
      <c r="G2" s="70"/>
      <c r="H2" s="70"/>
      <c r="I2" s="70"/>
      <c r="J2" s="70"/>
    </row>
    <row r="3" ht="24.9" customHeight="1" spans="1:10">
      <c r="A3" s="71" t="s">
        <v>5</v>
      </c>
      <c r="B3" s="71"/>
      <c r="C3" s="71"/>
      <c r="D3" s="23"/>
      <c r="E3" s="23"/>
      <c r="F3" s="23"/>
      <c r="G3" s="23"/>
      <c r="H3" s="23"/>
      <c r="I3" s="72" t="s">
        <v>6</v>
      </c>
      <c r="J3" s="72"/>
    </row>
    <row r="4" ht="16.35" customHeight="1" spans="1:10">
      <c r="A4" s="26" t="s">
        <v>111</v>
      </c>
      <c r="B4" s="26" t="s">
        <v>112</v>
      </c>
      <c r="C4" s="26" t="s">
        <v>104</v>
      </c>
      <c r="D4" s="26" t="s">
        <v>206</v>
      </c>
      <c r="E4" s="26" t="s">
        <v>207</v>
      </c>
      <c r="F4" s="26" t="s">
        <v>208</v>
      </c>
      <c r="G4" s="26" t="s">
        <v>209</v>
      </c>
      <c r="H4" s="26"/>
      <c r="I4" s="26"/>
      <c r="J4" s="26" t="s">
        <v>210</v>
      </c>
    </row>
    <row r="5" ht="49.2" customHeight="1" spans="1:10">
      <c r="A5" s="26"/>
      <c r="B5" s="26"/>
      <c r="C5" s="26"/>
      <c r="D5" s="26"/>
      <c r="E5" s="26"/>
      <c r="F5" s="26"/>
      <c r="G5" s="26" t="s">
        <v>211</v>
      </c>
      <c r="H5" s="26" t="s">
        <v>212</v>
      </c>
      <c r="I5" s="26" t="s">
        <v>209</v>
      </c>
      <c r="J5" s="26"/>
    </row>
    <row r="6" ht="19.5" customHeight="1" spans="1:10">
      <c r="A6" s="76"/>
      <c r="B6" s="76" t="s">
        <v>104</v>
      </c>
      <c r="C6" s="77">
        <v>787.268407</v>
      </c>
      <c r="D6" s="77">
        <v>787.268407</v>
      </c>
      <c r="E6" s="77"/>
      <c r="F6" s="77"/>
      <c r="G6" s="77"/>
      <c r="H6" s="77"/>
      <c r="I6" s="77"/>
      <c r="J6" s="76"/>
    </row>
    <row r="7" ht="19.5" customHeight="1" spans="1:10">
      <c r="A7" s="79" t="s">
        <v>115</v>
      </c>
      <c r="B7" s="79" t="s">
        <v>116</v>
      </c>
      <c r="C7" s="77">
        <v>725.046595</v>
      </c>
      <c r="D7" s="77">
        <v>725.046595</v>
      </c>
      <c r="E7" s="77"/>
      <c r="F7" s="77"/>
      <c r="G7" s="77"/>
      <c r="H7" s="77"/>
      <c r="I7" s="77"/>
      <c r="J7" s="76"/>
    </row>
    <row r="8" ht="19.5" customHeight="1" spans="1:10">
      <c r="A8" s="80" t="s">
        <v>117</v>
      </c>
      <c r="B8" s="80" t="s">
        <v>118</v>
      </c>
      <c r="C8" s="81">
        <v>669.6259</v>
      </c>
      <c r="D8" s="81">
        <v>669.6259</v>
      </c>
      <c r="E8" s="81"/>
      <c r="F8" s="81"/>
      <c r="G8" s="81"/>
      <c r="H8" s="81"/>
      <c r="I8" s="81"/>
      <c r="J8" s="27"/>
    </row>
    <row r="9" ht="19.5" customHeight="1" spans="1:10">
      <c r="A9" s="80" t="s">
        <v>213</v>
      </c>
      <c r="B9" s="80" t="s">
        <v>120</v>
      </c>
      <c r="C9" s="81">
        <v>669.6259</v>
      </c>
      <c r="D9" s="81">
        <v>669.6259</v>
      </c>
      <c r="E9" s="81"/>
      <c r="F9" s="81"/>
      <c r="G9" s="81"/>
      <c r="H9" s="81"/>
      <c r="I9" s="81"/>
      <c r="J9" s="27"/>
    </row>
    <row r="10" ht="19.5" customHeight="1" spans="1:10">
      <c r="A10" s="80" t="s">
        <v>125</v>
      </c>
      <c r="B10" s="80" t="s">
        <v>126</v>
      </c>
      <c r="C10" s="81">
        <v>48.399264</v>
      </c>
      <c r="D10" s="81">
        <v>48.399264</v>
      </c>
      <c r="E10" s="81"/>
      <c r="F10" s="81"/>
      <c r="G10" s="81"/>
      <c r="H10" s="81"/>
      <c r="I10" s="81"/>
      <c r="J10" s="27"/>
    </row>
    <row r="11" ht="19.5" customHeight="1" spans="1:10">
      <c r="A11" s="80" t="s">
        <v>214</v>
      </c>
      <c r="B11" s="80" t="s">
        <v>128</v>
      </c>
      <c r="C11" s="81">
        <v>48.399264</v>
      </c>
      <c r="D11" s="81">
        <v>48.399264</v>
      </c>
      <c r="E11" s="81"/>
      <c r="F11" s="81"/>
      <c r="G11" s="81"/>
      <c r="H11" s="81"/>
      <c r="I11" s="81"/>
      <c r="J11" s="27"/>
    </row>
    <row r="12" ht="19.5" customHeight="1" spans="1:10">
      <c r="A12" s="80" t="s">
        <v>121</v>
      </c>
      <c r="B12" s="80" t="s">
        <v>122</v>
      </c>
      <c r="C12" s="81">
        <v>2.484</v>
      </c>
      <c r="D12" s="81">
        <v>2.484</v>
      </c>
      <c r="E12" s="81"/>
      <c r="F12" s="81"/>
      <c r="G12" s="81"/>
      <c r="H12" s="81"/>
      <c r="I12" s="81"/>
      <c r="J12" s="27"/>
    </row>
    <row r="13" ht="19.5" customHeight="1" spans="1:10">
      <c r="A13" s="80" t="s">
        <v>215</v>
      </c>
      <c r="B13" s="80" t="s">
        <v>124</v>
      </c>
      <c r="C13" s="81">
        <v>2.484</v>
      </c>
      <c r="D13" s="81">
        <v>2.484</v>
      </c>
      <c r="E13" s="81"/>
      <c r="F13" s="81"/>
      <c r="G13" s="81"/>
      <c r="H13" s="81"/>
      <c r="I13" s="81"/>
      <c r="J13" s="27"/>
    </row>
    <row r="14" ht="19.5" customHeight="1" spans="1:10">
      <c r="A14" s="80" t="s">
        <v>129</v>
      </c>
      <c r="B14" s="80" t="s">
        <v>130</v>
      </c>
      <c r="C14" s="81">
        <v>4.537431</v>
      </c>
      <c r="D14" s="81">
        <v>4.537431</v>
      </c>
      <c r="E14" s="81"/>
      <c r="F14" s="81"/>
      <c r="G14" s="81"/>
      <c r="H14" s="81"/>
      <c r="I14" s="81"/>
      <c r="J14" s="27"/>
    </row>
    <row r="15" ht="19.5" customHeight="1" spans="1:10">
      <c r="A15" s="80" t="s">
        <v>216</v>
      </c>
      <c r="B15" s="80" t="s">
        <v>132</v>
      </c>
      <c r="C15" s="81">
        <v>4.537431</v>
      </c>
      <c r="D15" s="81">
        <v>4.537431</v>
      </c>
      <c r="E15" s="81"/>
      <c r="F15" s="81"/>
      <c r="G15" s="81"/>
      <c r="H15" s="81"/>
      <c r="I15" s="81"/>
      <c r="J15" s="27"/>
    </row>
    <row r="16" ht="19.5" customHeight="1" spans="1:10">
      <c r="A16" s="79" t="s">
        <v>133</v>
      </c>
      <c r="B16" s="79" t="s">
        <v>134</v>
      </c>
      <c r="C16" s="77">
        <v>25.922364</v>
      </c>
      <c r="D16" s="77">
        <v>25.922364</v>
      </c>
      <c r="E16" s="77"/>
      <c r="F16" s="77"/>
      <c r="G16" s="77"/>
      <c r="H16" s="77"/>
      <c r="I16" s="77"/>
      <c r="J16" s="76"/>
    </row>
    <row r="17" ht="19.5" customHeight="1" spans="1:10">
      <c r="A17" s="80" t="s">
        <v>135</v>
      </c>
      <c r="B17" s="80" t="s">
        <v>136</v>
      </c>
      <c r="C17" s="81">
        <v>25.922364</v>
      </c>
      <c r="D17" s="81">
        <v>25.922364</v>
      </c>
      <c r="E17" s="81"/>
      <c r="F17" s="81"/>
      <c r="G17" s="81"/>
      <c r="H17" s="81"/>
      <c r="I17" s="81"/>
      <c r="J17" s="27"/>
    </row>
    <row r="18" ht="19.5" customHeight="1" spans="1:10">
      <c r="A18" s="80" t="s">
        <v>217</v>
      </c>
      <c r="B18" s="80" t="s">
        <v>138</v>
      </c>
      <c r="C18" s="81">
        <v>25.922364</v>
      </c>
      <c r="D18" s="81">
        <v>25.922364</v>
      </c>
      <c r="E18" s="81"/>
      <c r="F18" s="81"/>
      <c r="G18" s="81"/>
      <c r="H18" s="81"/>
      <c r="I18" s="81"/>
      <c r="J18" s="27"/>
    </row>
    <row r="19" ht="19.5" customHeight="1" spans="1:10">
      <c r="A19" s="79" t="s">
        <v>139</v>
      </c>
      <c r="B19" s="79" t="s">
        <v>140</v>
      </c>
      <c r="C19" s="77">
        <v>36.299448</v>
      </c>
      <c r="D19" s="77">
        <v>36.299448</v>
      </c>
      <c r="E19" s="77"/>
      <c r="F19" s="77"/>
      <c r="G19" s="77"/>
      <c r="H19" s="77"/>
      <c r="I19" s="77"/>
      <c r="J19" s="76"/>
    </row>
    <row r="20" ht="19.5" customHeight="1" spans="1:10">
      <c r="A20" s="80" t="s">
        <v>141</v>
      </c>
      <c r="B20" s="80" t="s">
        <v>142</v>
      </c>
      <c r="C20" s="81">
        <v>36.299448</v>
      </c>
      <c r="D20" s="81">
        <v>36.299448</v>
      </c>
      <c r="E20" s="81"/>
      <c r="F20" s="81"/>
      <c r="G20" s="81"/>
      <c r="H20" s="81"/>
      <c r="I20" s="81"/>
      <c r="J20" s="27"/>
    </row>
    <row r="21" ht="19.5" customHeight="1" spans="1:10">
      <c r="A21" s="80" t="s">
        <v>218</v>
      </c>
      <c r="B21" s="80" t="s">
        <v>52</v>
      </c>
      <c r="C21" s="81">
        <v>36.299448</v>
      </c>
      <c r="D21" s="81">
        <v>36.299448</v>
      </c>
      <c r="E21" s="81"/>
      <c r="F21" s="81"/>
      <c r="G21" s="81"/>
      <c r="H21" s="81"/>
      <c r="I21" s="81"/>
      <c r="J21" s="27"/>
    </row>
  </sheetData>
  <mergeCells count="12">
    <mergeCell ref="A1:B1"/>
    <mergeCell ref="A2:J2"/>
    <mergeCell ref="A3:C3"/>
    <mergeCell ref="I3:J3"/>
    <mergeCell ref="G4:I4"/>
    <mergeCell ref="A4:A5"/>
    <mergeCell ref="B4:B5"/>
    <mergeCell ref="C4:C5"/>
    <mergeCell ref="D4:D5"/>
    <mergeCell ref="E4:E5"/>
    <mergeCell ref="F4:F5"/>
    <mergeCell ref="J4:J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部门收支总表</vt:lpstr>
      <vt:lpstr>财政拨款收支总表</vt:lpstr>
      <vt:lpstr>单位一般公共预算支出表</vt:lpstr>
      <vt:lpstr>单位一般公共预算基本支出表</vt:lpstr>
      <vt:lpstr>一般公共预算“三公”经费支出表</vt:lpstr>
      <vt:lpstr>单位政府性基金预算支出表</vt:lpstr>
      <vt:lpstr>单位部门收支总表</vt:lpstr>
      <vt:lpstr>部门收入总表</vt:lpstr>
      <vt:lpstr>部门支出总表</vt:lpstr>
      <vt:lpstr>政府经济汇总表（单位按科目）</vt:lpstr>
      <vt:lpstr>政府经济汇总表（单位按科目）公共预算</vt:lpstr>
      <vt:lpstr>政府采购预算表</vt:lpstr>
      <vt:lpstr>单位项目绩效目标申报</vt:lpstr>
      <vt:lpstr>部门整体支出绩效目标表</vt:lpstr>
      <vt:lpstr>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夏芳</cp:lastModifiedBy>
  <dcterms:created xsi:type="dcterms:W3CDTF">2022-04-28T06:48:00Z</dcterms:created>
  <cp:lastPrinted>2022-05-21T08:15:00Z</cp:lastPrinted>
  <dcterms:modified xsi:type="dcterms:W3CDTF">2023-08-03T02:48:18Z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2FFC3601D8C245A9A37BBCEF15DF7C4B_13</vt:lpwstr>
  </property>
</Properties>
</file>