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<sst xmlns="http://schemas.openxmlformats.org/spreadsheetml/2006/main" count="1428" uniqueCount="644">
  <si>
    <t>安化县2022年部门预算公开表</t>
  </si>
  <si>
    <t>单位名称：</t>
  </si>
  <si>
    <t>107001-中共安化县纪律检查委员会</t>
  </si>
  <si>
    <t>部门公开表1</t>
  </si>
  <si>
    <t>2022年收支预算总表</t>
  </si>
  <si>
    <t>编制单位：107001-中共安化县纪律检查委员会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</si>
  <si>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</si>
  <si>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</si>
  <si>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</si>
  <si>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</si>
  <si>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</si>
  <si>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</si>
  <si>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</si>
  <si>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</si>
  <si>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</si>
  <si>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</si>
  <si>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</si>
  <si>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</si>
  <si>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</si>
  <si>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</si>
  <si>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</si>
  <si>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</si>
  <si>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</si>
  <si>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</si>
  <si>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</si>
  <si>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</si>
  <si>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</si>
  <si>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</si>
  <si>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</si>
  <si>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</si>
  <si>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</si>
  <si>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</si>
  <si>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</si>
  <si>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</si>
  <si>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</si>
  <si>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</si>
  <si>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</si>
  <si>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</si>
  <si>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</si>
  <si>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</si>
  <si>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</si>
  <si>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</si>
  <si>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</si>
  <si>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</si>
  <si>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</si>
  <si>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</si>
  <si>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</si>
  <si>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</si>
  <si>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</si>
  <si>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</si>
  <si>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</si>
  <si>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</si>
  <si>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</si>
  <si>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</si>
  <si>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</si>
  <si>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</si>
  <si>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</si>
  <si>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</si>
  <si>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</si>
  <si>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</si>
  <si>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</si>
  <si>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</si>
  <si>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</si>
  <si>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</si>
  <si>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</si>
  <si>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</si>
  <si>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</si>
  <si>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</si>
  <si>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</si>
  <si>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</si>
  <si>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</si>
  <si>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</si>
  <si>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</si>
  <si>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</si>
  <si>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</si>
  <si>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</si>
  <si>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</si>
  <si>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</si>
  <si>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</si>
  <si>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</si>
  <si>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</si>
  <si>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</si>
  <si>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</si>
  <si>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</si>
  <si>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</si>
  <si>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</si>
  <si>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</si>
  <si>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</si>
  <si>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</si>
  <si>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</si>
  <si>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</si>
  <si>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</si>
  <si>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</si>
  <si>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</si>
  <si>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</si>
  <si>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</si>
  <si>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</si>
  <si>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</si>
  <si>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</si>
  <si>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</si>
  <si>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</si>
  <si>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</si>
  <si>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</si>
  <si>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</si>
  <si>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</si>
  <si>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</si>
  <si>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</si>
  <si>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</si>
  <si>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</si>
  <si>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</si>
  <si>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</si>
  <si>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</si>
  <si>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</si>
  <si>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</si>
  <si>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</si>
  <si>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</si>
  <si>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20111</t>
  </si>
  <si>
    <t xml:space="preserve">  纪检监察事务</t>
  </si>
  <si>
    <t xml:space="preserve">     2011101</t>
  </si>
  <si>
    <t xml:space="preserve">    行政运行</t>
  </si>
  <si>
    <t xml:space="preserve">     2011102</t>
  </si>
  <si>
    <t xml:space="preserve">    一般行政管理事务</t>
  </si>
  <si>
    <t xml:space="preserve">     2011105</t>
  </si>
  <si>
    <t xml:space="preserve">    派驻派出机构</t>
  </si>
  <si>
    <t xml:space="preserve">     2011199</t>
  </si>
  <si>
    <t xml:space="preserve">    其他纪检监察事务支出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</si>
  <si>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</si>
  <si>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</si>
  <si>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</si>
  <si>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</si>
  <si>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</si>
  <si>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</si>
  <si>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</si>
  <si>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</si>
  <si>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</si>
  <si>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</si>
  <si>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</si>
  <si>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</si>
  <si>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</si>
  <si>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</si>
  <si>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</si>
  <si>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</si>
  <si>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</si>
  <si>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</si>
  <si>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</si>
  <si>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</si>
  <si>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</si>
  <si>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</si>
  <si>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</si>
  <si>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</si>
  <si>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</si>
  <si>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</si>
  <si>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</si>
  <si>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</si>
  <si>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</si>
  <si>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</si>
  <si>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</si>
  <si>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</si>
  <si>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</si>
  <si>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</si>
  <si>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</si>
  <si>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</si>
  <si>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</si>
  <si>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</si>
  <si>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</si>
  <si>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</si>
  <si>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</si>
  <si>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</si>
  <si>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</si>
  <si>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</si>
  <si>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</si>
  <si>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</si>
  <si>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</si>
  <si>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</si>
  <si>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</si>
  <si>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</si>
  <si>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</si>
  <si>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</si>
  <si>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</si>
  <si>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</si>
  <si>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</si>
  <si>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</si>
  <si>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</si>
  <si>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</si>
  <si>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</si>
  <si>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</si>
  <si>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</si>
  <si>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</si>
  <si>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</si>
  <si>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</si>
  <si>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</si>
  <si>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</si>
  <si>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</si>
  <si>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</si>
  <si>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</si>
  <si>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</si>
  <si>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</si>
  <si>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</si>
  <si>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较上年预算减少0.73万元，进一步厉行节约，规范管理，压减公务接待支出</t>
  </si>
  <si>
    <t>中共安化县纪律检查委员会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</si>
  <si>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</si>
  <si>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</si>
  <si>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</si>
  <si>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</si>
  <si>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</si>
  <si>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</si>
  <si>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</si>
  <si>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</si>
  <si>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</si>
  <si>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</si>
  <si>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</si>
  <si>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</si>
  <si>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</si>
  <si>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</si>
  <si>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</si>
  <si>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</si>
  <si>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</si>
  <si>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2011101</t>
  </si>
  <si>
    <t xml:space="preserve">    2011102</t>
  </si>
  <si>
    <t xml:space="preserve">    2011105</t>
  </si>
  <si>
    <t xml:space="preserve">    2011199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</si>
  <si>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</si>
  <si>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</si>
  <si>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</si>
  <si>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</si>
  <si>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</si>
  <si>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</si>
  <si>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</si>
  <si>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</si>
  <si>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</si>
  <si>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</si>
  <si>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</si>
  <si>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</si>
  <si>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</si>
  <si>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</si>
  <si>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</si>
  <si>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</si>
  <si>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</si>
  <si>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</si>
  <si>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</si>
  <si>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</si>
  <si>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</si>
  <si>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</si>
  <si>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</si>
  <si>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</si>
  <si>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</si>
  <si>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</si>
  <si>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</si>
  <si>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</si>
  <si>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</si>
  <si>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</si>
  <si>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</si>
  <si>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</si>
  <si>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</si>
  <si>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</si>
  <si>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</si>
  <si>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</si>
  <si>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</si>
  <si>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</si>
  <si>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</si>
  <si>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</si>
  <si>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</si>
  <si>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</si>
  <si>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</si>
  <si>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</si>
  <si>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</si>
  <si>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</si>
  <si>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</si>
  <si>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</si>
  <si>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</si>
  <si>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</si>
  <si>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</si>
  <si>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</si>
  <si>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</si>
  <si>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</si>
  <si>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</si>
  <si>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</si>
  <si>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</si>
  <si>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</si>
  <si>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</si>
  <si>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</si>
  <si>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</si>
  <si>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</si>
  <si>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</si>
  <si>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</si>
  <si>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</si>
  <si>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107001</t>
  </si>
  <si>
    <t xml:space="preserve">  2011101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</si>
  <si>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</si>
  <si>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</si>
  <si>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</si>
  <si>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</si>
  <si>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</si>
  <si>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</si>
  <si>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</si>
  <si>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2011102</t>
  </si>
  <si>
    <t xml:space="preserve">  一般行政管理事务</t>
  </si>
  <si>
    <t xml:space="preserve">  2011105</t>
  </si>
  <si>
    <t xml:space="preserve">  派驻派出机构</t>
  </si>
  <si>
    <t xml:space="preserve">  2011199</t>
  </si>
  <si>
    <t xml:space="preserve">  其他纪检监察事务支出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</si>
  <si>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</si>
  <si>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</si>
  <si>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</si>
  <si>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</si>
  <si>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</si>
  <si>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</si>
  <si>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</si>
  <si>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</si>
  <si>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</si>
  <si>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</si>
  <si>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</si>
  <si>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</si>
  <si>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</si>
  <si>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</si>
  <si>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</si>
  <si>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</si>
  <si>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</si>
  <si>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</si>
  <si>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</si>
  <si>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</si>
  <si>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</si>
  <si>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</si>
  <si>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</si>
  <si>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</si>
  <si>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</si>
  <si>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</si>
  <si>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</si>
  <si>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</si>
  <si>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 xml:space="preserve">  合 计</t>
  </si>
  <si>
    <t>国产台式电脑</t>
  </si>
  <si>
    <t>台式计算机</t>
  </si>
  <si>
    <t>国产办案用笔记本电脑</t>
  </si>
  <si>
    <t>便携式计算机</t>
  </si>
  <si>
    <t>打印一体机</t>
  </si>
  <si>
    <t>多功能一体机</t>
  </si>
  <si>
    <t>广告机</t>
  </si>
  <si>
    <t>其他显示器</t>
  </si>
  <si>
    <t>照相机</t>
  </si>
  <si>
    <t>数字照相机</t>
  </si>
  <si>
    <t>碎纸机</t>
  </si>
  <si>
    <t>纪检监察业务书籍、政治书籍</t>
  </si>
  <si>
    <t>书籍、课本</t>
  </si>
  <si>
    <t>政治期刊</t>
  </si>
  <si>
    <t>其他普通期刊</t>
  </si>
  <si>
    <t>办公桌</t>
  </si>
  <si>
    <t>木制台、桌类</t>
  </si>
  <si>
    <t>办公椅</t>
  </si>
  <si>
    <t>木骨架为主的椅凳类</t>
  </si>
  <si>
    <t>沙发</t>
  </si>
  <si>
    <t>木骨架沙发类</t>
  </si>
  <si>
    <t>保密柜</t>
  </si>
  <si>
    <t>其他柜类</t>
  </si>
  <si>
    <t>办公用A4\A3纸</t>
  </si>
  <si>
    <t>复印纸</t>
  </si>
  <si>
    <t>打印机硒鼓、粉盒等</t>
  </si>
  <si>
    <t>硒鼓、粉盒</t>
  </si>
  <si>
    <t>卫生纸</t>
  </si>
  <si>
    <t>卫生用纸制品</t>
  </si>
  <si>
    <t>1批</t>
  </si>
  <si>
    <t>办公用品</t>
  </si>
  <si>
    <t>文教用品</t>
  </si>
  <si>
    <t>其他办公消耗用品及类似物品</t>
  </si>
  <si>
    <t>饮用水</t>
  </si>
  <si>
    <t>生活饮用水</t>
  </si>
  <si>
    <t>办公用茶</t>
  </si>
  <si>
    <t>精制茶及茶制品</t>
  </si>
  <si>
    <t>值班用方便食品等</t>
  </si>
  <si>
    <t>方便食品</t>
  </si>
  <si>
    <t>纪检监察专网维护费</t>
  </si>
  <si>
    <t>运行维护服务</t>
  </si>
  <si>
    <t>微信公众号、专用办公系统运行维护费</t>
  </si>
  <si>
    <t>平台运营服务</t>
  </si>
  <si>
    <t>网络、电话费</t>
  </si>
  <si>
    <t>基础电信服务</t>
  </si>
  <si>
    <t>租车费</t>
  </si>
  <si>
    <t>车辆及其他运输机械租赁服务</t>
  </si>
  <si>
    <t>公车运行维护费</t>
  </si>
  <si>
    <t>车辆维修和保养服务</t>
  </si>
  <si>
    <t>车辆加油服务</t>
  </si>
  <si>
    <t>其他车辆维修和保养服务</t>
  </si>
  <si>
    <t>机动车保险服务</t>
  </si>
  <si>
    <t>2批</t>
  </si>
  <si>
    <t>维修费</t>
  </si>
  <si>
    <t>其他维修和保养服务</t>
  </si>
  <si>
    <t>一般会议服务</t>
  </si>
  <si>
    <t>印刷费</t>
  </si>
  <si>
    <t>其他印刷服务</t>
  </si>
  <si>
    <t>鉴定费</t>
  </si>
  <si>
    <t>资产及其他评估服务</t>
  </si>
  <si>
    <t>劳务派遣费用</t>
  </si>
  <si>
    <t>职业中介服务</t>
  </si>
  <si>
    <t>志愿者意外保险</t>
  </si>
  <si>
    <t>人寿保险服务</t>
  </si>
  <si>
    <t>干职工体检</t>
  </si>
  <si>
    <t>健康检查服务</t>
  </si>
  <si>
    <t>党史电影学习教育</t>
  </si>
  <si>
    <t>电影服务</t>
  </si>
  <si>
    <t>清廉文化建设</t>
  </si>
  <si>
    <t>其他文化艺术服务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</si>
  <si>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</si>
  <si>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</si>
  <si>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</si>
  <si>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</si>
  <si>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</si>
  <si>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</si>
  <si>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</si>
  <si>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</si>
  <si>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</si>
  <si>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</si>
  <si>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</si>
  <si>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</si>
  <si>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</si>
  <si>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</si>
  <si>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</si>
  <si>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</si>
  <si>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107001</t>
  </si>
  <si>
    <t xml:space="preserve">  2022年非税执收成本</t>
  </si>
  <si>
    <t>始终保持惩治腐败高压态势，坚决惩治涉黑涉恶腐败。</t>
  </si>
  <si>
    <t>产出指标</t>
  </si>
  <si>
    <t>质量指标</t>
  </si>
  <si>
    <t>办案场所建设</t>
  </si>
  <si>
    <t>标准化谈话室建设</t>
  </si>
  <si>
    <t>3间</t>
  </si>
  <si>
    <t>间</t>
  </si>
  <si>
    <t>定量</t>
  </si>
  <si>
    <t>数量指标</t>
  </si>
  <si>
    <t>审查调查处理问题线索</t>
  </si>
  <si>
    <t>处理问题线索200条</t>
  </si>
  <si>
    <t>问题线索200条</t>
  </si>
  <si>
    <t>条</t>
  </si>
  <si>
    <t>时效指标</t>
  </si>
  <si>
    <t>案件按期结案</t>
  </si>
  <si>
    <t>案件按期结案率</t>
  </si>
  <si>
    <t>100%</t>
  </si>
  <si>
    <t>百分比</t>
  </si>
  <si>
    <t>满意度指标</t>
  </si>
  <si>
    <t>服务对象满意度指标</t>
  </si>
  <si>
    <t>群众对政治生态满意度</t>
  </si>
  <si>
    <t>满意度</t>
  </si>
  <si>
    <t>90%</t>
  </si>
  <si>
    <t>成本指标</t>
  </si>
  <si>
    <t>经济成本指标</t>
  </si>
  <si>
    <t>办案差旅费标准</t>
  </si>
  <si>
    <t>50、80、100</t>
  </si>
  <si>
    <t>县内出差50/人/天，市内县外出差80/人/天，市外出差100/人/天</t>
  </si>
  <si>
    <t>元/人/天</t>
  </si>
  <si>
    <t>效益指标</t>
  </si>
  <si>
    <t>经济效益指标</t>
  </si>
  <si>
    <t>收缴违纪资金</t>
  </si>
  <si>
    <t>收缴违纪资金200万元</t>
  </si>
  <si>
    <t>200万元</t>
  </si>
  <si>
    <t>万元</t>
  </si>
  <si>
    <t xml:space="preserve">  “互联网+监督”专项经费</t>
  </si>
  <si>
    <t>充分发挥人民群众监督主体作用，用好“互联网+监督”平台，强化“小微权力”监督，严肃查处群众身边腐败问题。</t>
  </si>
  <si>
    <t>“互联网+监督”平台问题线索按时办结</t>
  </si>
  <si>
    <t>办结率</t>
  </si>
  <si>
    <t>疑点问题线索办结质量</t>
  </si>
  <si>
    <t>合格率</t>
  </si>
  <si>
    <t>“互联网+监督”平台</t>
  </si>
  <si>
    <t>大数据对比疑点问题线索</t>
  </si>
  <si>
    <t>1000条</t>
  </si>
  <si>
    <t>“网小格”小程序处理群众诉求</t>
  </si>
  <si>
    <t>处理群众诉求</t>
  </si>
  <si>
    <t>3万件</t>
  </si>
  <si>
    <t>件</t>
  </si>
  <si>
    <t>满意率</t>
  </si>
  <si>
    <t>&gt;90%</t>
  </si>
  <si>
    <t>≥</t>
  </si>
  <si>
    <t>社会效益指标</t>
  </si>
  <si>
    <t>解决群众急、难、愁、盼问题</t>
  </si>
  <si>
    <t xml:space="preserve">  办案专项费</t>
  </si>
  <si>
    <t>无禁区、全覆盖、零容忍，始终保持惩治腐败高压态势，坚持以案促建、以案促改、以案释纪、以案示警，充分发挥查办案件治本功能。持续夯实健康洁净的政治生态，引领全社会崇廉倡廉，实现干部清正、政府清廉、政治清明、社会清朗。</t>
  </si>
  <si>
    <t>为国家和群众挽回经济损失</t>
  </si>
  <si>
    <t>500万元</t>
  </si>
  <si>
    <t>提升群众获得感</t>
  </si>
  <si>
    <t>定性</t>
  </si>
  <si>
    <t>案件审理及时率</t>
  </si>
  <si>
    <t>案件审理及时率100%</t>
  </si>
  <si>
    <t>案件合格率</t>
  </si>
  <si>
    <t>案件合格率100%</t>
  </si>
  <si>
    <t>廉政文化宣传覆盖率</t>
  </si>
  <si>
    <t>一网一微关注数</t>
  </si>
  <si>
    <t>安化纪检监察微信公众号关注人数1.5万人</t>
  </si>
  <si>
    <t>人次</t>
  </si>
  <si>
    <t>社会成本指标</t>
  </si>
  <si>
    <t>来信来访举报量</t>
  </si>
  <si>
    <t>举报率下降</t>
  </si>
  <si>
    <t>10%</t>
  </si>
  <si>
    <t>群众对党风廉政建设工作满意度</t>
  </si>
  <si>
    <t>群众对党风廉政建设工作满意度&gt;90%</t>
  </si>
  <si>
    <t>满意度&gt;90%</t>
  </si>
  <si>
    <t xml:space="preserve">  机关基层党组织活动经费</t>
  </si>
  <si>
    <t>坚持党建引领，高质量开展纪检监察工作。</t>
  </si>
  <si>
    <t>完成时间</t>
  </si>
  <si>
    <t>当年内</t>
  </si>
  <si>
    <t>当年内完成</t>
  </si>
  <si>
    <t>年度</t>
  </si>
  <si>
    <t>结合志愿者活动开展主题当日活动</t>
  </si>
  <si>
    <t>1次</t>
  </si>
  <si>
    <t>1</t>
  </si>
  <si>
    <t>次</t>
  </si>
  <si>
    <t>开展主题党日活动</t>
  </si>
  <si>
    <t>每个支部每月不少于1次</t>
  </si>
  <si>
    <t>48次</t>
  </si>
  <si>
    <t>党员对支部活动开展满意度</t>
  </si>
  <si>
    <t>在职党员进社区慰问</t>
  </si>
  <si>
    <t>慰问资金</t>
  </si>
  <si>
    <t>5000</t>
  </si>
  <si>
    <t>元</t>
  </si>
  <si>
    <t>党建活动经费标准</t>
  </si>
  <si>
    <t>1500、1000</t>
  </si>
  <si>
    <t>大巴车每辆每天不超过1500元、中巴车每辆每天不超过1000元</t>
  </si>
  <si>
    <t>元/辆/天</t>
  </si>
  <si>
    <t xml:space="preserve">  离退休干部公用经费</t>
  </si>
  <si>
    <t>积极开展离退休干部活动</t>
  </si>
  <si>
    <t>离退休干部住院慰问费</t>
  </si>
  <si>
    <t>10人次</t>
  </si>
  <si>
    <t>不少于10人次</t>
  </si>
  <si>
    <t>2022年度</t>
  </si>
  <si>
    <t>离退休干部会议</t>
  </si>
  <si>
    <t>召开次数</t>
  </si>
  <si>
    <t>不少于3次</t>
  </si>
  <si>
    <t>1000</t>
  </si>
  <si>
    <t>1000元每人每次，累计慰问一次</t>
  </si>
  <si>
    <t>人/元/次</t>
  </si>
  <si>
    <t>离退休干部对老干活动满意度</t>
  </si>
  <si>
    <t>离退休干部参与人数</t>
  </si>
  <si>
    <t>20人</t>
  </si>
  <si>
    <t xml:space="preserve">  派驻纪检监察组专项经费</t>
  </si>
  <si>
    <t>各派驻纪检监察组充分发挥“派”的权威，“驻”的优势，主动抓、主动督、主动查，压紧压实了驻在单位党风廉政建设主体责任，做实了监督的再监督职责，有效保障人民群众利益。</t>
  </si>
  <si>
    <t>高值医用耗材专项监督</t>
  </si>
  <si>
    <t>全县公立医院耗材减少</t>
  </si>
  <si>
    <t>案件按期办结率</t>
  </si>
  <si>
    <t>案件按期办结率100%</t>
  </si>
  <si>
    <t>办案安全</t>
  </si>
  <si>
    <t>办案安全零事故</t>
  </si>
  <si>
    <t>零事故</t>
  </si>
  <si>
    <t>“一组一专题”治理</t>
  </si>
  <si>
    <t>整改问题</t>
  </si>
  <si>
    <t>整改问题100个</t>
  </si>
  <si>
    <t>个</t>
  </si>
  <si>
    <t>压紧压实驻在单位党风廉政建设主体责任，做实监督的再监督职责</t>
  </si>
  <si>
    <t>保障人民群众利益</t>
  </si>
  <si>
    <t>为群众减负</t>
  </si>
  <si>
    <t>挽回经济损失</t>
  </si>
  <si>
    <t>50万元</t>
  </si>
  <si>
    <t>社会公众对党风廉政建设和反腐败工作满意度</t>
  </si>
  <si>
    <t xml:space="preserve">  县委巡察办专项经费</t>
  </si>
  <si>
    <t>坚定不移深化政治巡察，坚持巡察和整改并重，监督推动巡视巡察整改，确保巡察成果落地生根。</t>
  </si>
  <si>
    <t>巡察差旅费标准</t>
  </si>
  <si>
    <t>50、80</t>
  </si>
  <si>
    <t>县内出差50元/天，县外市内80元/天</t>
  </si>
  <si>
    <t>按期完成巡察任务</t>
  </si>
  <si>
    <t>开展常规2轮巡察、2轮专项巡察</t>
  </si>
  <si>
    <t>4轮</t>
  </si>
  <si>
    <t>轮</t>
  </si>
  <si>
    <t>巡察反馈问题整改情况</t>
  </si>
  <si>
    <t>县委巡察整改率</t>
  </si>
  <si>
    <t>县委巡察整改率90%</t>
  </si>
  <si>
    <t>发现问题线索</t>
  </si>
  <si>
    <t>发现问题线索200条</t>
  </si>
  <si>
    <t>200条</t>
  </si>
  <si>
    <t>群众对巡察工作满意度</t>
  </si>
  <si>
    <t>满意度90%</t>
  </si>
  <si>
    <t xml:space="preserve">  乡镇纪委及片区工作经费</t>
  </si>
  <si>
    <t>乡镇强化政治监督，压紧压实全面从严治党政治责任，强化“小微权力”监督，严肃查处群众身边腐败问题。</t>
  </si>
  <si>
    <t>案件质量合格率</t>
  </si>
  <si>
    <t>案件质量合格率100%</t>
  </si>
  <si>
    <t>办案资金保障率</t>
  </si>
  <si>
    <t>乡镇纪委办案资金保障率</t>
  </si>
  <si>
    <t>辖区内越级上访逐年减少</t>
  </si>
  <si>
    <t>越级上访同比下降</t>
  </si>
  <si>
    <t>5%</t>
  </si>
  <si>
    <t>大力推进清廉村居建设</t>
  </si>
  <si>
    <t>加强对村级集体“三资”的监督</t>
  </si>
  <si>
    <t>加大对基层干部和公职人员用权监督约束力度。</t>
  </si>
  <si>
    <t>件数</t>
  </si>
  <si>
    <t>片区协作办案</t>
  </si>
  <si>
    <t>片区协作办案追回资金</t>
  </si>
  <si>
    <t>30万元</t>
  </si>
  <si>
    <t>通过片区协作降低办案成本</t>
  </si>
  <si>
    <t>办案人力、物力成本下降</t>
  </si>
  <si>
    <t xml:space="preserve">  专项治理工作经费</t>
  </si>
  <si>
    <t>开展民生领域专项监督，精准实施“一组一专题”治理，协同开展政法队伍教育整顿，稳步推进招投标专项整治等，切实解决群众“急难愁盼”。</t>
  </si>
  <si>
    <t>问题线索办结率</t>
  </si>
  <si>
    <t>问题线索办结率100%</t>
  </si>
  <si>
    <t>“监督一点通”平台</t>
  </si>
  <si>
    <t>监督服务微信群与“监督一点通”平台信息共享</t>
  </si>
  <si>
    <t>受理群众投诉50件</t>
  </si>
  <si>
    <t>300万元</t>
  </si>
  <si>
    <t>四风问题持续好转</t>
  </si>
  <si>
    <t>精简文件会议监督检查数量</t>
  </si>
  <si>
    <t>同比下降5%</t>
  </si>
  <si>
    <t>民生领域督查成果满意度</t>
  </si>
  <si>
    <t>域督查成果满意度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</si>
  <si>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</si>
  <si>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</si>
  <si>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</si>
  <si>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</si>
  <si>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</si>
  <si>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</si>
  <si>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</si>
  <si>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</si>
  <si>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</si>
  <si>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</si>
  <si>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</si>
  <si>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</si>
  <si>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根据绩效目标任务，加强支出预算执行管理，合理控制支出，保障全年纪检监察工作开展。</t>
  </si>
  <si>
    <t>重点工作任务完成</t>
  </si>
  <si>
    <t>300</t>
  </si>
  <si>
    <t>挽回经济损失不少于300万元</t>
  </si>
  <si>
    <t>履职目标实现</t>
  </si>
  <si>
    <t>案件办结率</t>
  </si>
  <si>
    <t>100</t>
  </si>
  <si>
    <t>案件办结率达100%</t>
  </si>
  <si>
    <t>行业标准</t>
  </si>
  <si>
    <t>履职效益</t>
  </si>
  <si>
    <t>政治生态持续向好</t>
  </si>
  <si>
    <t>-</t>
  </si>
  <si>
    <t>干部群众满意度</t>
  </si>
  <si>
    <t>&gt;</t>
  </si>
  <si>
    <t>98</t>
  </si>
  <si>
    <t>干部群众满意度达98%以上</t>
  </si>
  <si>
    <t>按服务对象满意度计分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</si>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</sst>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24" sqref="C24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1" t="s">
        <v>0</v>
      </c>
      <c r="B2" s="41"/>
      <c r="C2" s="41"/>
      <c r="D2" s="41"/>
      <c r="E2" s="41"/>
      <c r="F2" s="41"/>
    </row>
    <row r="3" ht="25.85" customHeight="1"/>
    <row r="4" ht="25" customHeight="1"/>
    <row r="5" ht="48.3" customHeight="1" spans="1:6">
      <c r="A5" s="42"/>
      <c r="B5" s="42"/>
      <c r="C5" s="42" t="s">
        <v>1</v>
      </c>
      <c r="D5" s="42" t="s">
        <v>2</v>
      </c>
      <c r="E5" s="42"/>
      <c r="F5" s="4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225</v>
      </c>
      <c r="B1" s="1"/>
      <c r="C1" s="1"/>
    </row>
    <row r="2" ht="32.75" customHeight="1" spans="1:7">
      <c r="A2" s="24" t="s">
        <v>226</v>
      </c>
      <c r="B2" s="24"/>
      <c r="C2" s="24"/>
      <c r="D2" s="24"/>
      <c r="E2" s="24"/>
      <c r="F2" s="24"/>
      <c r="G2" s="24"/>
    </row>
    <row r="3" ht="25" customHeight="1" spans="1:7">
      <c r="A3" s="29" t="s">
        <v>5</v>
      </c>
      <c r="B3" s="29"/>
      <c r="C3" s="29"/>
      <c r="D3" s="29"/>
      <c r="E3" s="29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2"/>
      <c r="B6" s="33"/>
      <c r="C6" s="34"/>
      <c r="D6" s="5" t="s">
        <v>103</v>
      </c>
      <c r="E6" s="35">
        <v>2201.813979</v>
      </c>
      <c r="F6" s="35">
        <v>1482.813979</v>
      </c>
      <c r="G6" s="35">
        <v>719</v>
      </c>
    </row>
    <row r="7" ht="19.55" customHeight="1" spans="1:7">
      <c r="A7" s="36" t="s">
        <v>114</v>
      </c>
      <c r="B7" s="36"/>
      <c r="C7" s="36"/>
      <c r="D7" s="8" t="s">
        <v>115</v>
      </c>
      <c r="E7" s="35">
        <v>1942.3579</v>
      </c>
      <c r="F7" s="35">
        <v>1223.3579</v>
      </c>
      <c r="G7" s="35">
        <v>719</v>
      </c>
    </row>
    <row r="8" ht="19.55" customHeight="1" spans="1:7">
      <c r="A8" s="5" t="s">
        <v>116</v>
      </c>
      <c r="B8" s="5"/>
      <c r="C8" s="5"/>
      <c r="D8" s="29" t="s">
        <v>117</v>
      </c>
      <c r="E8" s="35">
        <v>1942.3579</v>
      </c>
      <c r="F8" s="35">
        <v>1223.3579</v>
      </c>
      <c r="G8" s="35">
        <v>719</v>
      </c>
    </row>
    <row r="9" ht="19.55" customHeight="1" spans="1:7">
      <c r="A9" s="9" t="s">
        <v>217</v>
      </c>
      <c r="B9" s="9"/>
      <c r="C9" s="9"/>
      <c r="D9" s="9" t="s">
        <v>119</v>
      </c>
      <c r="E9" s="37">
        <v>1223.3579</v>
      </c>
      <c r="F9" s="37">
        <v>1223.3579</v>
      </c>
      <c r="G9" s="37"/>
    </row>
    <row r="10" ht="19.55" customHeight="1" spans="1:7">
      <c r="A10" s="9" t="s">
        <v>218</v>
      </c>
      <c r="B10" s="9"/>
      <c r="C10" s="9"/>
      <c r="D10" s="9" t="s">
        <v>121</v>
      </c>
      <c r="E10" s="37">
        <v>346.2</v>
      </c>
      <c r="F10" s="37"/>
      <c r="G10" s="37">
        <v>346.2</v>
      </c>
    </row>
    <row r="11" ht="19.55" customHeight="1" spans="1:7">
      <c r="A11" s="9" t="s">
        <v>219</v>
      </c>
      <c r="B11" s="9"/>
      <c r="C11" s="9"/>
      <c r="D11" s="9" t="s">
        <v>123</v>
      </c>
      <c r="E11" s="37">
        <v>130</v>
      </c>
      <c r="F11" s="37"/>
      <c r="G11" s="37">
        <v>130</v>
      </c>
    </row>
    <row r="12" ht="19.55" customHeight="1" spans="1:7">
      <c r="A12" s="9" t="s">
        <v>220</v>
      </c>
      <c r="B12" s="9"/>
      <c r="C12" s="9"/>
      <c r="D12" s="9" t="s">
        <v>125</v>
      </c>
      <c r="E12" s="37">
        <v>242.8</v>
      </c>
      <c r="F12" s="37"/>
      <c r="G12" s="37">
        <v>242.8</v>
      </c>
    </row>
    <row r="13" ht="19.55" customHeight="1" spans="1:7">
      <c r="A13" s="36" t="s">
        <v>126</v>
      </c>
      <c r="B13" s="36"/>
      <c r="C13" s="36"/>
      <c r="D13" s="8" t="s">
        <v>127</v>
      </c>
      <c r="E13" s="35">
        <v>48.122268</v>
      </c>
      <c r="F13" s="35">
        <v>48.122268</v>
      </c>
      <c r="G13" s="35">
        <v>0</v>
      </c>
    </row>
    <row r="14" ht="19.55" customHeight="1" spans="1:7">
      <c r="A14" s="5" t="s">
        <v>128</v>
      </c>
      <c r="B14" s="5"/>
      <c r="C14" s="5"/>
      <c r="D14" s="29" t="s">
        <v>129</v>
      </c>
      <c r="E14" s="35">
        <v>48.122268</v>
      </c>
      <c r="F14" s="35">
        <v>48.122268</v>
      </c>
      <c r="G14" s="35">
        <v>0</v>
      </c>
    </row>
    <row r="15" ht="19.55" customHeight="1" spans="1:7">
      <c r="A15" s="9" t="s">
        <v>223</v>
      </c>
      <c r="B15" s="9"/>
      <c r="C15" s="9"/>
      <c r="D15" s="9" t="s">
        <v>131</v>
      </c>
      <c r="E15" s="37">
        <v>48.122268</v>
      </c>
      <c r="F15" s="37">
        <v>48.122268</v>
      </c>
      <c r="G15" s="37"/>
    </row>
    <row r="16" ht="19.55" customHeight="1" spans="1:7">
      <c r="A16" s="36" t="s">
        <v>132</v>
      </c>
      <c r="B16" s="36"/>
      <c r="C16" s="36"/>
      <c r="D16" s="8" t="s">
        <v>133</v>
      </c>
      <c r="E16" s="35">
        <v>125.367515</v>
      </c>
      <c r="F16" s="35">
        <v>125.367515</v>
      </c>
      <c r="G16" s="35">
        <v>0</v>
      </c>
    </row>
    <row r="17" ht="19.55" customHeight="1" spans="1:7">
      <c r="A17" s="5" t="s">
        <v>134</v>
      </c>
      <c r="B17" s="5"/>
      <c r="C17" s="5"/>
      <c r="D17" s="29" t="s">
        <v>135</v>
      </c>
      <c r="E17" s="35">
        <v>114.621728</v>
      </c>
      <c r="F17" s="35">
        <v>114.621728</v>
      </c>
      <c r="G17" s="35">
        <v>0</v>
      </c>
    </row>
    <row r="18" ht="25" customHeight="1" spans="1:7">
      <c r="A18" s="9" t="s">
        <v>221</v>
      </c>
      <c r="B18" s="9"/>
      <c r="C18" s="9"/>
      <c r="D18" s="9" t="s">
        <v>137</v>
      </c>
      <c r="E18" s="37">
        <v>114.621728</v>
      </c>
      <c r="F18" s="37">
        <v>114.621728</v>
      </c>
      <c r="G18" s="37"/>
    </row>
    <row r="19" ht="19.55" customHeight="1" spans="1:7">
      <c r="A19" s="5" t="s">
        <v>138</v>
      </c>
      <c r="B19" s="5"/>
      <c r="C19" s="5"/>
      <c r="D19" s="29" t="s">
        <v>139</v>
      </c>
      <c r="E19" s="35">
        <v>10.745787</v>
      </c>
      <c r="F19" s="35">
        <v>10.745787</v>
      </c>
      <c r="G19" s="35">
        <v>0</v>
      </c>
    </row>
    <row r="20" ht="19.55" customHeight="1" spans="1:7">
      <c r="A20" s="9" t="s">
        <v>222</v>
      </c>
      <c r="B20" s="9"/>
      <c r="C20" s="9"/>
      <c r="D20" s="9" t="s">
        <v>141</v>
      </c>
      <c r="E20" s="37">
        <v>10.745787</v>
      </c>
      <c r="F20" s="37">
        <v>10.745787</v>
      </c>
      <c r="G20" s="37"/>
    </row>
    <row r="21" ht="19.55" customHeight="1" spans="1:7">
      <c r="A21" s="36" t="s">
        <v>142</v>
      </c>
      <c r="B21" s="36"/>
      <c r="C21" s="36"/>
      <c r="D21" s="8" t="s">
        <v>143</v>
      </c>
      <c r="E21" s="35">
        <v>85.966296</v>
      </c>
      <c r="F21" s="35">
        <v>85.966296</v>
      </c>
      <c r="G21" s="35">
        <v>0</v>
      </c>
    </row>
    <row r="22" ht="19.55" customHeight="1" spans="1:7">
      <c r="A22" s="5" t="s">
        <v>144</v>
      </c>
      <c r="B22" s="5"/>
      <c r="C22" s="5"/>
      <c r="D22" s="29" t="s">
        <v>145</v>
      </c>
      <c r="E22" s="35">
        <v>85.966296</v>
      </c>
      <c r="F22" s="35">
        <v>85.966296</v>
      </c>
      <c r="G22" s="35">
        <v>0</v>
      </c>
    </row>
    <row r="23" ht="19.55" customHeight="1" spans="1:7">
      <c r="A23" s="9" t="s">
        <v>224</v>
      </c>
      <c r="B23" s="9"/>
      <c r="C23" s="9"/>
      <c r="D23" s="9" t="s">
        <v>51</v>
      </c>
      <c r="E23" s="37">
        <v>85.966296</v>
      </c>
      <c r="F23" s="37">
        <v>85.966296</v>
      </c>
      <c r="G23" s="37"/>
    </row>
  </sheetData>
  <mergeCells count="23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8" t="s">
        <v>227</v>
      </c>
      <c r="B1" s="2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ht="54.5" customHeight="1" spans="1:66">
      <c r="A2" s="24" t="s">
        <v>228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</row>
    <row r="3" ht="21.55" customHeight="1" spans="1:66">
      <c r="A3" s="29" t="s">
        <v>5</v>
      </c>
      <c r="B3" s="29"/>
      <c r="C3" s="29"/>
      <c r="D3" s="29"/>
      <c r="E3" s="29"/>
      <c r="BJ3" s="14"/>
      <c r="BK3" s="14"/>
      <c r="BL3" s="14"/>
      <c r="BM3" s="14"/>
      <c r="BN3" s="14"/>
    </row>
    <row r="4" ht="25.85" customHeight="1" spans="1:66">
      <c r="A4" s="4" t="s">
        <v>229</v>
      </c>
      <c r="B4" s="4" t="s">
        <v>230</v>
      </c>
      <c r="C4" s="4" t="s">
        <v>231</v>
      </c>
      <c r="D4" s="4" t="s">
        <v>232</v>
      </c>
      <c r="E4" s="4"/>
      <c r="F4" s="4"/>
      <c r="G4" s="4"/>
      <c r="H4" s="4"/>
      <c r="I4" s="4" t="s">
        <v>233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234</v>
      </c>
      <c r="U4" s="4"/>
      <c r="V4" s="4"/>
      <c r="W4" s="4"/>
      <c r="X4" s="4"/>
      <c r="Y4" s="4"/>
      <c r="Z4" s="4"/>
      <c r="AA4" s="4"/>
      <c r="AB4" s="4" t="s">
        <v>235</v>
      </c>
      <c r="AC4" s="4"/>
      <c r="AD4" s="4"/>
      <c r="AE4" s="4"/>
      <c r="AF4" s="4"/>
      <c r="AG4" s="4"/>
      <c r="AH4" s="4"/>
      <c r="AI4" s="4" t="s">
        <v>236</v>
      </c>
      <c r="AJ4" s="4"/>
      <c r="AK4" s="4"/>
      <c r="AL4" s="4"/>
      <c r="AM4" s="4" t="s">
        <v>237</v>
      </c>
      <c r="AN4" s="4"/>
      <c r="AO4" s="4" t="s">
        <v>238</v>
      </c>
      <c r="AP4" s="4"/>
      <c r="AQ4" s="4"/>
      <c r="AR4" s="4"/>
      <c r="AS4" s="4" t="s">
        <v>239</v>
      </c>
      <c r="AT4" s="4"/>
      <c r="AU4" s="4"/>
      <c r="AV4" s="4" t="s">
        <v>183</v>
      </c>
      <c r="AW4" s="4"/>
      <c r="AX4" s="4"/>
      <c r="AY4" s="4"/>
      <c r="AZ4" s="4"/>
      <c r="BA4" s="4"/>
      <c r="BB4" s="4" t="s">
        <v>240</v>
      </c>
      <c r="BC4" s="4"/>
      <c r="BD4" s="4"/>
      <c r="BE4" s="4" t="s">
        <v>241</v>
      </c>
      <c r="BF4" s="4"/>
      <c r="BG4" s="4"/>
      <c r="BH4" s="4"/>
      <c r="BI4" s="4"/>
      <c r="BJ4" s="4" t="s">
        <v>242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243</v>
      </c>
      <c r="E5" s="4" t="s">
        <v>244</v>
      </c>
      <c r="F5" s="4" t="s">
        <v>245</v>
      </c>
      <c r="G5" s="4" t="s">
        <v>246</v>
      </c>
      <c r="H5" s="4" t="s">
        <v>247</v>
      </c>
      <c r="I5" s="4" t="s">
        <v>243</v>
      </c>
      <c r="J5" s="4" t="s">
        <v>248</v>
      </c>
      <c r="K5" s="4" t="s">
        <v>249</v>
      </c>
      <c r="L5" s="4" t="s">
        <v>250</v>
      </c>
      <c r="M5" s="4" t="s">
        <v>251</v>
      </c>
      <c r="N5" s="4" t="s">
        <v>252</v>
      </c>
      <c r="O5" s="4" t="s">
        <v>194</v>
      </c>
      <c r="P5" s="4" t="s">
        <v>253</v>
      </c>
      <c r="Q5" s="4" t="s">
        <v>254</v>
      </c>
      <c r="R5" s="4" t="s">
        <v>255</v>
      </c>
      <c r="S5" s="4" t="s">
        <v>256</v>
      </c>
      <c r="T5" s="4" t="s">
        <v>243</v>
      </c>
      <c r="U5" s="4" t="s">
        <v>257</v>
      </c>
      <c r="V5" s="4" t="s">
        <v>258</v>
      </c>
      <c r="W5" s="4" t="s">
        <v>259</v>
      </c>
      <c r="X5" s="4" t="s">
        <v>260</v>
      </c>
      <c r="Y5" s="4" t="s">
        <v>261</v>
      </c>
      <c r="Z5" s="4" t="s">
        <v>262</v>
      </c>
      <c r="AA5" s="4" t="s">
        <v>263</v>
      </c>
      <c r="AB5" s="4" t="s">
        <v>243</v>
      </c>
      <c r="AC5" s="4" t="s">
        <v>257</v>
      </c>
      <c r="AD5" s="4" t="s">
        <v>258</v>
      </c>
      <c r="AE5" s="4" t="s">
        <v>259</v>
      </c>
      <c r="AF5" s="4" t="s">
        <v>261</v>
      </c>
      <c r="AG5" s="4" t="s">
        <v>262</v>
      </c>
      <c r="AH5" s="4" t="s">
        <v>263</v>
      </c>
      <c r="AI5" s="4" t="s">
        <v>243</v>
      </c>
      <c r="AJ5" s="4" t="s">
        <v>153</v>
      </c>
      <c r="AK5" s="4" t="s">
        <v>173</v>
      </c>
      <c r="AL5" s="4" t="s">
        <v>264</v>
      </c>
      <c r="AM5" s="4" t="s">
        <v>265</v>
      </c>
      <c r="AN5" s="4" t="s">
        <v>266</v>
      </c>
      <c r="AO5" s="4" t="s">
        <v>243</v>
      </c>
      <c r="AP5" s="4" t="s">
        <v>267</v>
      </c>
      <c r="AQ5" s="4" t="s">
        <v>268</v>
      </c>
      <c r="AR5" s="4" t="s">
        <v>269</v>
      </c>
      <c r="AS5" s="4" t="s">
        <v>243</v>
      </c>
      <c r="AT5" s="4" t="s">
        <v>270</v>
      </c>
      <c r="AU5" s="4" t="s">
        <v>271</v>
      </c>
      <c r="AV5" s="4" t="s">
        <v>243</v>
      </c>
      <c r="AW5" s="4" t="s">
        <v>272</v>
      </c>
      <c r="AX5" s="4" t="s">
        <v>273</v>
      </c>
      <c r="AY5" s="4" t="s">
        <v>274</v>
      </c>
      <c r="AZ5" s="4" t="s">
        <v>275</v>
      </c>
      <c r="BA5" s="4" t="s">
        <v>276</v>
      </c>
      <c r="BB5" s="4" t="s">
        <v>243</v>
      </c>
      <c r="BC5" s="4" t="s">
        <v>277</v>
      </c>
      <c r="BD5" s="4" t="s">
        <v>278</v>
      </c>
      <c r="BE5" s="4" t="s">
        <v>243</v>
      </c>
      <c r="BF5" s="4" t="s">
        <v>279</v>
      </c>
      <c r="BG5" s="4" t="s">
        <v>280</v>
      </c>
      <c r="BH5" s="4" t="s">
        <v>281</v>
      </c>
      <c r="BI5" s="4" t="s">
        <v>282</v>
      </c>
      <c r="BJ5" s="4" t="s">
        <v>243</v>
      </c>
      <c r="BK5" s="4" t="s">
        <v>283</v>
      </c>
      <c r="BL5" s="4" t="s">
        <v>284</v>
      </c>
      <c r="BM5" s="4" t="s">
        <v>285</v>
      </c>
      <c r="BN5" s="4" t="s">
        <v>242</v>
      </c>
    </row>
    <row r="6" ht="16.35" customHeight="1" spans="1:66">
      <c r="A6" s="30" t="s">
        <v>151</v>
      </c>
      <c r="B6" s="30" t="s">
        <v>151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0">
        <v>24</v>
      </c>
      <c r="AA6" s="30">
        <v>25</v>
      </c>
      <c r="AB6" s="30">
        <v>26</v>
      </c>
      <c r="AC6" s="30">
        <v>27</v>
      </c>
      <c r="AD6" s="30">
        <v>28</v>
      </c>
      <c r="AE6" s="30">
        <v>29</v>
      </c>
      <c r="AF6" s="30">
        <v>30</v>
      </c>
      <c r="AG6" s="30">
        <v>31</v>
      </c>
      <c r="AH6" s="30">
        <v>32</v>
      </c>
      <c r="AI6" s="30">
        <v>33</v>
      </c>
      <c r="AJ6" s="30">
        <v>34</v>
      </c>
      <c r="AK6" s="30">
        <v>35</v>
      </c>
      <c r="AL6" s="30">
        <v>36</v>
      </c>
      <c r="AM6" s="30">
        <v>37</v>
      </c>
      <c r="AN6" s="30">
        <v>38</v>
      </c>
      <c r="AO6" s="30">
        <v>39</v>
      </c>
      <c r="AP6" s="30">
        <v>40</v>
      </c>
      <c r="AQ6" s="30">
        <v>41</v>
      </c>
      <c r="AR6" s="30">
        <v>42</v>
      </c>
      <c r="AS6" s="30">
        <v>43</v>
      </c>
      <c r="AT6" s="30">
        <v>44</v>
      </c>
      <c r="AU6" s="30">
        <v>45</v>
      </c>
      <c r="AV6" s="30">
        <v>46</v>
      </c>
      <c r="AW6" s="30">
        <v>47</v>
      </c>
      <c r="AX6" s="30">
        <v>48</v>
      </c>
      <c r="AY6" s="30">
        <v>49</v>
      </c>
      <c r="AZ6" s="30">
        <v>50</v>
      </c>
      <c r="BA6" s="30">
        <v>51</v>
      </c>
      <c r="BB6" s="30">
        <v>52</v>
      </c>
      <c r="BC6" s="30">
        <v>53</v>
      </c>
      <c r="BD6" s="30">
        <v>54</v>
      </c>
      <c r="BE6" s="30">
        <v>55</v>
      </c>
      <c r="BF6" s="30">
        <v>56</v>
      </c>
      <c r="BG6" s="30">
        <v>57</v>
      </c>
      <c r="BH6" s="30">
        <v>58</v>
      </c>
      <c r="BI6" s="30">
        <v>59</v>
      </c>
      <c r="BJ6" s="30">
        <v>60</v>
      </c>
      <c r="BK6" s="30">
        <v>61</v>
      </c>
      <c r="BL6" s="30">
        <v>62</v>
      </c>
      <c r="BM6" s="30">
        <v>63</v>
      </c>
      <c r="BN6" s="30">
        <v>64</v>
      </c>
    </row>
    <row r="7" ht="26.05" customHeight="1" spans="1:66">
      <c r="A7" s="16"/>
      <c r="B7" s="16" t="s">
        <v>103</v>
      </c>
      <c r="C7" s="17">
        <v>2201.813979</v>
      </c>
      <c r="D7" s="17">
        <v>1121.654759</v>
      </c>
      <c r="E7" s="17">
        <v>749.3378</v>
      </c>
      <c r="F7" s="17">
        <v>168.350663</v>
      </c>
      <c r="G7" s="17">
        <v>85.966296</v>
      </c>
      <c r="H7" s="17">
        <v>118</v>
      </c>
      <c r="I7" s="17">
        <v>995.8645</v>
      </c>
      <c r="J7" s="17">
        <v>601.88</v>
      </c>
      <c r="K7" s="17">
        <v>35</v>
      </c>
      <c r="L7" s="17">
        <v>35</v>
      </c>
      <c r="M7" s="17"/>
      <c r="N7" s="17"/>
      <c r="O7" s="17">
        <v>13.7845</v>
      </c>
      <c r="P7" s="17"/>
      <c r="Q7" s="17">
        <v>20</v>
      </c>
      <c r="R7" s="17">
        <v>20</v>
      </c>
      <c r="S7" s="17">
        <v>270.2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84.29472</v>
      </c>
      <c r="AW7" s="17">
        <v>5.13912</v>
      </c>
      <c r="AX7" s="17"/>
      <c r="AY7" s="17"/>
      <c r="AZ7" s="17"/>
      <c r="BA7" s="17">
        <v>79.1556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286</v>
      </c>
      <c r="B8" s="16" t="s">
        <v>199</v>
      </c>
      <c r="C8" s="17">
        <v>2201.813979</v>
      </c>
      <c r="D8" s="17">
        <v>1121.654759</v>
      </c>
      <c r="E8" s="17">
        <v>749.3378</v>
      </c>
      <c r="F8" s="17">
        <v>168.350663</v>
      </c>
      <c r="G8" s="17">
        <v>85.966296</v>
      </c>
      <c r="H8" s="17">
        <v>118</v>
      </c>
      <c r="I8" s="17">
        <v>995.8645</v>
      </c>
      <c r="J8" s="17">
        <v>601.88</v>
      </c>
      <c r="K8" s="17">
        <v>35</v>
      </c>
      <c r="L8" s="17">
        <v>35</v>
      </c>
      <c r="M8" s="17"/>
      <c r="N8" s="17"/>
      <c r="O8" s="17">
        <v>13.7845</v>
      </c>
      <c r="P8" s="17"/>
      <c r="Q8" s="17">
        <v>20</v>
      </c>
      <c r="R8" s="17">
        <v>20</v>
      </c>
      <c r="S8" s="17">
        <v>270.2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84.29472</v>
      </c>
      <c r="AW8" s="17">
        <v>5.13912</v>
      </c>
      <c r="AX8" s="17"/>
      <c r="AY8" s="17"/>
      <c r="AZ8" s="17"/>
      <c r="BA8" s="17">
        <v>79.1556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287</v>
      </c>
      <c r="B9" s="16" t="s">
        <v>288</v>
      </c>
      <c r="C9" s="17">
        <v>1223.3579</v>
      </c>
      <c r="D9" s="17">
        <v>867.3378</v>
      </c>
      <c r="E9" s="17">
        <v>749.3378</v>
      </c>
      <c r="F9" s="17"/>
      <c r="G9" s="17"/>
      <c r="H9" s="17">
        <v>118</v>
      </c>
      <c r="I9" s="17">
        <v>276.8645</v>
      </c>
      <c r="J9" s="17">
        <v>7.08</v>
      </c>
      <c r="K9" s="17"/>
      <c r="L9" s="17"/>
      <c r="M9" s="17"/>
      <c r="N9" s="17"/>
      <c r="O9" s="17">
        <v>13.7845</v>
      </c>
      <c r="P9" s="17"/>
      <c r="Q9" s="17">
        <v>20</v>
      </c>
      <c r="R9" s="17"/>
      <c r="S9" s="17">
        <v>236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79.1556</v>
      </c>
      <c r="AW9" s="17"/>
      <c r="AX9" s="17"/>
      <c r="AY9" s="17"/>
      <c r="AZ9" s="17"/>
      <c r="BA9" s="17">
        <v>79.1556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289</v>
      </c>
      <c r="B10" s="16" t="s">
        <v>290</v>
      </c>
      <c r="C10" s="17">
        <v>48.122268</v>
      </c>
      <c r="D10" s="17">
        <v>42.983148</v>
      </c>
      <c r="E10" s="17"/>
      <c r="F10" s="17">
        <v>42.983148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>
        <v>5.13912</v>
      </c>
      <c r="AW10" s="17">
        <v>5.13912</v>
      </c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291</v>
      </c>
      <c r="B11" s="16" t="s">
        <v>292</v>
      </c>
      <c r="C11" s="17">
        <v>114.621728</v>
      </c>
      <c r="D11" s="17">
        <v>114.621728</v>
      </c>
      <c r="E11" s="17"/>
      <c r="F11" s="17">
        <v>114.621728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293</v>
      </c>
      <c r="B12" s="16" t="s">
        <v>139</v>
      </c>
      <c r="C12" s="17">
        <v>10.745787</v>
      </c>
      <c r="D12" s="17">
        <v>10.745787</v>
      </c>
      <c r="E12" s="17"/>
      <c r="F12" s="17">
        <v>10.745787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294</v>
      </c>
      <c r="B13" s="16" t="s">
        <v>169</v>
      </c>
      <c r="C13" s="17">
        <v>85.966296</v>
      </c>
      <c r="D13" s="17">
        <v>85.966296</v>
      </c>
      <c r="E13" s="17"/>
      <c r="F13" s="17"/>
      <c r="G13" s="17">
        <v>85.966296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295</v>
      </c>
      <c r="B14" s="16" t="s">
        <v>296</v>
      </c>
      <c r="C14" s="17">
        <v>346.2</v>
      </c>
      <c r="D14" s="17"/>
      <c r="E14" s="17"/>
      <c r="F14" s="17"/>
      <c r="G14" s="17"/>
      <c r="H14" s="17"/>
      <c r="I14" s="17">
        <v>346.2</v>
      </c>
      <c r="J14" s="17">
        <v>269</v>
      </c>
      <c r="K14" s="17">
        <v>20</v>
      </c>
      <c r="L14" s="17">
        <v>20</v>
      </c>
      <c r="M14" s="17"/>
      <c r="N14" s="17"/>
      <c r="O14" s="17"/>
      <c r="P14" s="17"/>
      <c r="Q14" s="17"/>
      <c r="R14" s="17">
        <v>20</v>
      </c>
      <c r="S14" s="17">
        <v>17.2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  <row r="15" ht="26.05" customHeight="1" spans="1:66">
      <c r="A15" s="16" t="s">
        <v>297</v>
      </c>
      <c r="B15" s="16" t="s">
        <v>298</v>
      </c>
      <c r="C15" s="17">
        <v>130</v>
      </c>
      <c r="D15" s="17"/>
      <c r="E15" s="17"/>
      <c r="F15" s="17"/>
      <c r="G15" s="17"/>
      <c r="H15" s="17"/>
      <c r="I15" s="17">
        <v>130</v>
      </c>
      <c r="J15" s="17">
        <v>103</v>
      </c>
      <c r="K15" s="17">
        <v>5</v>
      </c>
      <c r="L15" s="17">
        <v>5</v>
      </c>
      <c r="M15" s="17"/>
      <c r="N15" s="17"/>
      <c r="O15" s="17"/>
      <c r="P15" s="17"/>
      <c r="Q15" s="17"/>
      <c r="R15" s="17"/>
      <c r="S15" s="17">
        <v>17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</row>
    <row r="16" ht="26.05" customHeight="1" spans="1:66">
      <c r="A16" s="16" t="s">
        <v>299</v>
      </c>
      <c r="B16" s="16" t="s">
        <v>300</v>
      </c>
      <c r="C16" s="17">
        <v>242.8</v>
      </c>
      <c r="D16" s="17"/>
      <c r="E16" s="17"/>
      <c r="F16" s="17"/>
      <c r="G16" s="17"/>
      <c r="H16" s="17"/>
      <c r="I16" s="17">
        <v>242.8</v>
      </c>
      <c r="J16" s="17">
        <v>222.8</v>
      </c>
      <c r="K16" s="17">
        <v>10</v>
      </c>
      <c r="L16" s="17">
        <v>10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8" t="s">
        <v>301</v>
      </c>
      <c r="B1" s="2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ht="54.5" customHeight="1" spans="1:66">
      <c r="A2" s="24" t="s">
        <v>302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</row>
    <row r="3" ht="22.4" customHeight="1" spans="1:66">
      <c r="A3" s="29" t="s">
        <v>5</v>
      </c>
      <c r="B3" s="29"/>
      <c r="C3" s="29"/>
      <c r="D3" s="29"/>
      <c r="E3" s="29"/>
      <c r="BJ3" s="14" t="s">
        <v>6</v>
      </c>
      <c r="BK3" s="14"/>
      <c r="BL3" s="14"/>
      <c r="BM3" s="14"/>
      <c r="BN3" s="14"/>
    </row>
    <row r="4" ht="25.85" customHeight="1" spans="1:66">
      <c r="A4" s="4" t="s">
        <v>229</v>
      </c>
      <c r="B4" s="4" t="s">
        <v>230</v>
      </c>
      <c r="C4" s="4" t="s">
        <v>231</v>
      </c>
      <c r="D4" s="4" t="s">
        <v>232</v>
      </c>
      <c r="E4" s="4"/>
      <c r="F4" s="4"/>
      <c r="G4" s="4"/>
      <c r="H4" s="4"/>
      <c r="I4" s="4" t="s">
        <v>233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234</v>
      </c>
      <c r="U4" s="4"/>
      <c r="V4" s="4"/>
      <c r="W4" s="4"/>
      <c r="X4" s="4"/>
      <c r="Y4" s="4"/>
      <c r="Z4" s="4"/>
      <c r="AA4" s="4"/>
      <c r="AB4" s="4" t="s">
        <v>235</v>
      </c>
      <c r="AC4" s="4"/>
      <c r="AD4" s="4"/>
      <c r="AE4" s="4"/>
      <c r="AF4" s="4"/>
      <c r="AG4" s="4"/>
      <c r="AH4" s="4"/>
      <c r="AI4" s="4" t="s">
        <v>236</v>
      </c>
      <c r="AJ4" s="4"/>
      <c r="AK4" s="4"/>
      <c r="AL4" s="4"/>
      <c r="AM4" s="4" t="s">
        <v>237</v>
      </c>
      <c r="AN4" s="4"/>
      <c r="AO4" s="4" t="s">
        <v>238</v>
      </c>
      <c r="AP4" s="4"/>
      <c r="AQ4" s="4"/>
      <c r="AR4" s="4"/>
      <c r="AS4" s="4" t="s">
        <v>239</v>
      </c>
      <c r="AT4" s="4"/>
      <c r="AU4" s="4"/>
      <c r="AV4" s="4" t="s">
        <v>183</v>
      </c>
      <c r="AW4" s="4"/>
      <c r="AX4" s="4"/>
      <c r="AY4" s="4"/>
      <c r="AZ4" s="4"/>
      <c r="BA4" s="4"/>
      <c r="BB4" s="4" t="s">
        <v>240</v>
      </c>
      <c r="BC4" s="4"/>
      <c r="BD4" s="4"/>
      <c r="BE4" s="4" t="s">
        <v>241</v>
      </c>
      <c r="BF4" s="4"/>
      <c r="BG4" s="4"/>
      <c r="BH4" s="4"/>
      <c r="BI4" s="4"/>
      <c r="BJ4" s="4" t="s">
        <v>242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243</v>
      </c>
      <c r="E5" s="4" t="s">
        <v>244</v>
      </c>
      <c r="F5" s="4" t="s">
        <v>245</v>
      </c>
      <c r="G5" s="4" t="s">
        <v>246</v>
      </c>
      <c r="H5" s="4" t="s">
        <v>247</v>
      </c>
      <c r="I5" s="4" t="s">
        <v>243</v>
      </c>
      <c r="J5" s="4" t="s">
        <v>248</v>
      </c>
      <c r="K5" s="4" t="s">
        <v>249</v>
      </c>
      <c r="L5" s="4" t="s">
        <v>250</v>
      </c>
      <c r="M5" s="4" t="s">
        <v>251</v>
      </c>
      <c r="N5" s="4" t="s">
        <v>252</v>
      </c>
      <c r="O5" s="4" t="s">
        <v>194</v>
      </c>
      <c r="P5" s="4" t="s">
        <v>253</v>
      </c>
      <c r="Q5" s="4" t="s">
        <v>254</v>
      </c>
      <c r="R5" s="4" t="s">
        <v>255</v>
      </c>
      <c r="S5" s="4" t="s">
        <v>256</v>
      </c>
      <c r="T5" s="4" t="s">
        <v>243</v>
      </c>
      <c r="U5" s="4" t="s">
        <v>257</v>
      </c>
      <c r="V5" s="4" t="s">
        <v>258</v>
      </c>
      <c r="W5" s="4" t="s">
        <v>259</v>
      </c>
      <c r="X5" s="4" t="s">
        <v>260</v>
      </c>
      <c r="Y5" s="4" t="s">
        <v>261</v>
      </c>
      <c r="Z5" s="4" t="s">
        <v>262</v>
      </c>
      <c r="AA5" s="4" t="s">
        <v>263</v>
      </c>
      <c r="AB5" s="4" t="s">
        <v>243</v>
      </c>
      <c r="AC5" s="4" t="s">
        <v>257</v>
      </c>
      <c r="AD5" s="4" t="s">
        <v>258</v>
      </c>
      <c r="AE5" s="4" t="s">
        <v>259</v>
      </c>
      <c r="AF5" s="4" t="s">
        <v>261</v>
      </c>
      <c r="AG5" s="4" t="s">
        <v>262</v>
      </c>
      <c r="AH5" s="4" t="s">
        <v>263</v>
      </c>
      <c r="AI5" s="4" t="s">
        <v>243</v>
      </c>
      <c r="AJ5" s="4" t="s">
        <v>153</v>
      </c>
      <c r="AK5" s="4" t="s">
        <v>173</v>
      </c>
      <c r="AL5" s="4" t="s">
        <v>264</v>
      </c>
      <c r="AM5" s="4" t="s">
        <v>265</v>
      </c>
      <c r="AN5" s="4" t="s">
        <v>266</v>
      </c>
      <c r="AO5" s="4" t="s">
        <v>243</v>
      </c>
      <c r="AP5" s="4" t="s">
        <v>267</v>
      </c>
      <c r="AQ5" s="4" t="s">
        <v>268</v>
      </c>
      <c r="AR5" s="4" t="s">
        <v>269</v>
      </c>
      <c r="AS5" s="4" t="s">
        <v>243</v>
      </c>
      <c r="AT5" s="4" t="s">
        <v>270</v>
      </c>
      <c r="AU5" s="4" t="s">
        <v>271</v>
      </c>
      <c r="AV5" s="4" t="s">
        <v>243</v>
      </c>
      <c r="AW5" s="4" t="s">
        <v>272</v>
      </c>
      <c r="AX5" s="4" t="s">
        <v>273</v>
      </c>
      <c r="AY5" s="4" t="s">
        <v>274</v>
      </c>
      <c r="AZ5" s="4" t="s">
        <v>275</v>
      </c>
      <c r="BA5" s="4" t="s">
        <v>276</v>
      </c>
      <c r="BB5" s="4" t="s">
        <v>243</v>
      </c>
      <c r="BC5" s="4" t="s">
        <v>277</v>
      </c>
      <c r="BD5" s="4" t="s">
        <v>278</v>
      </c>
      <c r="BE5" s="4" t="s">
        <v>243</v>
      </c>
      <c r="BF5" s="4" t="s">
        <v>279</v>
      </c>
      <c r="BG5" s="4" t="s">
        <v>280</v>
      </c>
      <c r="BH5" s="4" t="s">
        <v>281</v>
      </c>
      <c r="BI5" s="4" t="s">
        <v>282</v>
      </c>
      <c r="BJ5" s="4" t="s">
        <v>243</v>
      </c>
      <c r="BK5" s="4" t="s">
        <v>283</v>
      </c>
      <c r="BL5" s="4" t="s">
        <v>284</v>
      </c>
      <c r="BM5" s="4" t="s">
        <v>285</v>
      </c>
      <c r="BN5" s="4" t="s">
        <v>242</v>
      </c>
    </row>
    <row r="6" ht="16.35" customHeight="1" spans="1:66">
      <c r="A6" s="30" t="s">
        <v>151</v>
      </c>
      <c r="B6" s="30" t="s">
        <v>151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0">
        <v>24</v>
      </c>
      <c r="AA6" s="30">
        <v>25</v>
      </c>
      <c r="AB6" s="30">
        <v>26</v>
      </c>
      <c r="AC6" s="30">
        <v>27</v>
      </c>
      <c r="AD6" s="30">
        <v>28</v>
      </c>
      <c r="AE6" s="30">
        <v>29</v>
      </c>
      <c r="AF6" s="30">
        <v>30</v>
      </c>
      <c r="AG6" s="30">
        <v>31</v>
      </c>
      <c r="AH6" s="30">
        <v>32</v>
      </c>
      <c r="AI6" s="30">
        <v>33</v>
      </c>
      <c r="AJ6" s="30">
        <v>34</v>
      </c>
      <c r="AK6" s="30">
        <v>35</v>
      </c>
      <c r="AL6" s="30">
        <v>36</v>
      </c>
      <c r="AM6" s="30">
        <v>37</v>
      </c>
      <c r="AN6" s="30">
        <v>38</v>
      </c>
      <c r="AO6" s="30">
        <v>39</v>
      </c>
      <c r="AP6" s="30">
        <v>40</v>
      </c>
      <c r="AQ6" s="30">
        <v>41</v>
      </c>
      <c r="AR6" s="30">
        <v>42</v>
      </c>
      <c r="AS6" s="30">
        <v>43</v>
      </c>
      <c r="AT6" s="30">
        <v>44</v>
      </c>
      <c r="AU6" s="30">
        <v>45</v>
      </c>
      <c r="AV6" s="30">
        <v>46</v>
      </c>
      <c r="AW6" s="30">
        <v>47</v>
      </c>
      <c r="AX6" s="30">
        <v>48</v>
      </c>
      <c r="AY6" s="30">
        <v>49</v>
      </c>
      <c r="AZ6" s="30">
        <v>50</v>
      </c>
      <c r="BA6" s="30">
        <v>51</v>
      </c>
      <c r="BB6" s="30">
        <v>52</v>
      </c>
      <c r="BC6" s="30">
        <v>53</v>
      </c>
      <c r="BD6" s="30">
        <v>54</v>
      </c>
      <c r="BE6" s="30">
        <v>55</v>
      </c>
      <c r="BF6" s="30">
        <v>56</v>
      </c>
      <c r="BG6" s="30">
        <v>57</v>
      </c>
      <c r="BH6" s="30">
        <v>58</v>
      </c>
      <c r="BI6" s="30">
        <v>59</v>
      </c>
      <c r="BJ6" s="30">
        <v>60</v>
      </c>
      <c r="BK6" s="30">
        <v>61</v>
      </c>
      <c r="BL6" s="30">
        <v>62</v>
      </c>
      <c r="BM6" s="30">
        <v>63</v>
      </c>
      <c r="BN6" s="30">
        <v>64</v>
      </c>
    </row>
    <row r="7" ht="26.05" customHeight="1" spans="1:66">
      <c r="A7" s="16"/>
      <c r="B7" s="16" t="s">
        <v>103</v>
      </c>
      <c r="C7" s="17">
        <v>2201.813979</v>
      </c>
      <c r="D7" s="17">
        <v>1121.654759</v>
      </c>
      <c r="E7" s="17">
        <v>749.3378</v>
      </c>
      <c r="F7" s="17">
        <v>168.350663</v>
      </c>
      <c r="G7" s="17">
        <v>85.966296</v>
      </c>
      <c r="H7" s="17">
        <v>118</v>
      </c>
      <c r="I7" s="17">
        <v>995.8645</v>
      </c>
      <c r="J7" s="17">
        <v>601.88</v>
      </c>
      <c r="K7" s="17">
        <v>35</v>
      </c>
      <c r="L7" s="17">
        <v>35</v>
      </c>
      <c r="M7" s="17"/>
      <c r="N7" s="17"/>
      <c r="O7" s="17">
        <v>13.7845</v>
      </c>
      <c r="P7" s="17"/>
      <c r="Q7" s="17">
        <v>20</v>
      </c>
      <c r="R7" s="17">
        <v>20</v>
      </c>
      <c r="S7" s="17">
        <v>270.2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84.29472</v>
      </c>
      <c r="AW7" s="17">
        <v>5.13912</v>
      </c>
      <c r="AX7" s="17"/>
      <c r="AY7" s="17"/>
      <c r="AZ7" s="17"/>
      <c r="BA7" s="17">
        <v>79.1556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286</v>
      </c>
      <c r="B8" s="16" t="s">
        <v>199</v>
      </c>
      <c r="C8" s="17">
        <v>2201.813979</v>
      </c>
      <c r="D8" s="17">
        <v>1121.654759</v>
      </c>
      <c r="E8" s="17">
        <v>749.3378</v>
      </c>
      <c r="F8" s="17">
        <v>168.350663</v>
      </c>
      <c r="G8" s="17">
        <v>85.966296</v>
      </c>
      <c r="H8" s="17">
        <v>118</v>
      </c>
      <c r="I8" s="17">
        <v>995.8645</v>
      </c>
      <c r="J8" s="17">
        <v>601.88</v>
      </c>
      <c r="K8" s="17">
        <v>35</v>
      </c>
      <c r="L8" s="17">
        <v>35</v>
      </c>
      <c r="M8" s="17"/>
      <c r="N8" s="17"/>
      <c r="O8" s="17">
        <v>13.7845</v>
      </c>
      <c r="P8" s="17"/>
      <c r="Q8" s="17">
        <v>20</v>
      </c>
      <c r="R8" s="17">
        <v>20</v>
      </c>
      <c r="S8" s="17">
        <v>270.2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84.29472</v>
      </c>
      <c r="AW8" s="17">
        <v>5.13912</v>
      </c>
      <c r="AX8" s="17"/>
      <c r="AY8" s="17"/>
      <c r="AZ8" s="17"/>
      <c r="BA8" s="17">
        <v>79.1556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287</v>
      </c>
      <c r="B9" s="16" t="s">
        <v>288</v>
      </c>
      <c r="C9" s="17">
        <v>1223.3579</v>
      </c>
      <c r="D9" s="17">
        <v>867.3378</v>
      </c>
      <c r="E9" s="17">
        <v>749.3378</v>
      </c>
      <c r="F9" s="17"/>
      <c r="G9" s="17"/>
      <c r="H9" s="17">
        <v>118</v>
      </c>
      <c r="I9" s="17">
        <v>276.8645</v>
      </c>
      <c r="J9" s="17">
        <v>7.08</v>
      </c>
      <c r="K9" s="17"/>
      <c r="L9" s="17"/>
      <c r="M9" s="17"/>
      <c r="N9" s="17"/>
      <c r="O9" s="17">
        <v>13.7845</v>
      </c>
      <c r="P9" s="17"/>
      <c r="Q9" s="17">
        <v>20</v>
      </c>
      <c r="R9" s="17"/>
      <c r="S9" s="17">
        <v>236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79.1556</v>
      </c>
      <c r="AW9" s="17"/>
      <c r="AX9" s="17"/>
      <c r="AY9" s="17"/>
      <c r="AZ9" s="17"/>
      <c r="BA9" s="17">
        <v>79.1556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289</v>
      </c>
      <c r="B10" s="16" t="s">
        <v>290</v>
      </c>
      <c r="C10" s="17">
        <v>48.122268</v>
      </c>
      <c r="D10" s="17">
        <v>42.983148</v>
      </c>
      <c r="E10" s="17"/>
      <c r="F10" s="17">
        <v>42.983148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>
        <v>5.13912</v>
      </c>
      <c r="AW10" s="17">
        <v>5.13912</v>
      </c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291</v>
      </c>
      <c r="B11" s="16" t="s">
        <v>292</v>
      </c>
      <c r="C11" s="17">
        <v>114.621728</v>
      </c>
      <c r="D11" s="17">
        <v>114.621728</v>
      </c>
      <c r="E11" s="17"/>
      <c r="F11" s="17">
        <v>114.621728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293</v>
      </c>
      <c r="B12" s="16" t="s">
        <v>139</v>
      </c>
      <c r="C12" s="17">
        <v>10.745787</v>
      </c>
      <c r="D12" s="17">
        <v>10.745787</v>
      </c>
      <c r="E12" s="17"/>
      <c r="F12" s="17">
        <v>10.745787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294</v>
      </c>
      <c r="B13" s="16" t="s">
        <v>169</v>
      </c>
      <c r="C13" s="17">
        <v>85.966296</v>
      </c>
      <c r="D13" s="17">
        <v>85.966296</v>
      </c>
      <c r="E13" s="17"/>
      <c r="F13" s="17"/>
      <c r="G13" s="17">
        <v>85.966296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295</v>
      </c>
      <c r="B14" s="16" t="s">
        <v>296</v>
      </c>
      <c r="C14" s="17">
        <v>346.2</v>
      </c>
      <c r="D14" s="17"/>
      <c r="E14" s="17"/>
      <c r="F14" s="17"/>
      <c r="G14" s="17"/>
      <c r="H14" s="17"/>
      <c r="I14" s="17">
        <v>346.2</v>
      </c>
      <c r="J14" s="17">
        <v>269</v>
      </c>
      <c r="K14" s="17">
        <v>20</v>
      </c>
      <c r="L14" s="17">
        <v>20</v>
      </c>
      <c r="M14" s="17"/>
      <c r="N14" s="17"/>
      <c r="O14" s="17"/>
      <c r="P14" s="17"/>
      <c r="Q14" s="17"/>
      <c r="R14" s="17">
        <v>20</v>
      </c>
      <c r="S14" s="17">
        <v>17.2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  <row r="15" ht="26.05" customHeight="1" spans="1:66">
      <c r="A15" s="16" t="s">
        <v>297</v>
      </c>
      <c r="B15" s="16" t="s">
        <v>298</v>
      </c>
      <c r="C15" s="17">
        <v>130</v>
      </c>
      <c r="D15" s="17"/>
      <c r="E15" s="17"/>
      <c r="F15" s="17"/>
      <c r="G15" s="17"/>
      <c r="H15" s="17"/>
      <c r="I15" s="17">
        <v>130</v>
      </c>
      <c r="J15" s="17">
        <v>103</v>
      </c>
      <c r="K15" s="17">
        <v>5</v>
      </c>
      <c r="L15" s="17">
        <v>5</v>
      </c>
      <c r="M15" s="17"/>
      <c r="N15" s="17"/>
      <c r="O15" s="17"/>
      <c r="P15" s="17"/>
      <c r="Q15" s="17"/>
      <c r="R15" s="17"/>
      <c r="S15" s="17">
        <v>17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</row>
    <row r="16" ht="26.05" customHeight="1" spans="1:66">
      <c r="A16" s="16" t="s">
        <v>299</v>
      </c>
      <c r="B16" s="16" t="s">
        <v>300</v>
      </c>
      <c r="C16" s="17">
        <v>242.8</v>
      </c>
      <c r="D16" s="17"/>
      <c r="E16" s="17"/>
      <c r="F16" s="17"/>
      <c r="G16" s="17"/>
      <c r="H16" s="17"/>
      <c r="I16" s="17">
        <v>242.8</v>
      </c>
      <c r="J16" s="17">
        <v>222.8</v>
      </c>
      <c r="K16" s="17">
        <v>10</v>
      </c>
      <c r="L16" s="17">
        <v>10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5"/>
  <sheetViews>
    <sheetView topLeftCell="A15" workbookViewId="0">
      <selection activeCell="A8" sqref="A8:B8"/>
    </sheetView>
  </sheetViews>
  <sheetFormatPr defaultColWidth="10" defaultRowHeight="13.5"/>
  <cols>
    <col min="1" max="1" width="9.36666666666667" style="22" customWidth="1"/>
    <col min="2" max="2" width="29.175" style="22" customWidth="1"/>
    <col min="3" max="3" width="26.0583333333333" style="22" customWidth="1"/>
    <col min="4" max="4" width="14.8" style="22" customWidth="1"/>
    <col min="5" max="5" width="17.3666666666667" style="22" customWidth="1"/>
    <col min="6" max="6" width="9.09166666666667" style="22" customWidth="1"/>
    <col min="7" max="21" width="9.76666666666667" style="22" customWidth="1"/>
    <col min="22" max="22" width="12.1583333333333" style="22" customWidth="1"/>
    <col min="23" max="23" width="12.9166666666667" style="22" customWidth="1"/>
    <col min="24" max="25" width="9.76666666666667" style="22" customWidth="1"/>
    <col min="26" max="16384" width="10" style="22"/>
  </cols>
  <sheetData>
    <row r="1" ht="16.35" customHeight="1" spans="1:2">
      <c r="A1" s="23" t="s">
        <v>303</v>
      </c>
      <c r="B1" s="23"/>
    </row>
    <row r="2" ht="31.05" customHeight="1" spans="1:23">
      <c r="A2" s="23"/>
      <c r="B2" s="24" t="s">
        <v>304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ht="16.35" customHeight="1" spans="1:23">
      <c r="A3" s="25" t="s">
        <v>5</v>
      </c>
      <c r="B3" s="25"/>
      <c r="C3" s="25"/>
      <c r="D3" s="25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 t="s">
        <v>305</v>
      </c>
      <c r="U3" s="23"/>
      <c r="V3" s="23"/>
      <c r="W3" s="23"/>
    </row>
    <row r="4" ht="21.55" customHeight="1" spans="1:23">
      <c r="A4" s="4" t="s">
        <v>306</v>
      </c>
      <c r="B4" s="4" t="s">
        <v>190</v>
      </c>
      <c r="C4" s="4" t="s">
        <v>307</v>
      </c>
      <c r="D4" s="4" t="s">
        <v>308</v>
      </c>
      <c r="E4" s="4" t="s">
        <v>309</v>
      </c>
      <c r="F4" s="4" t="s">
        <v>310</v>
      </c>
      <c r="G4" s="4" t="s">
        <v>311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312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231</v>
      </c>
      <c r="H5" s="4" t="s">
        <v>313</v>
      </c>
      <c r="I5" s="4"/>
      <c r="J5" s="4"/>
      <c r="K5" s="4" t="s">
        <v>314</v>
      </c>
      <c r="L5" s="4" t="s">
        <v>315</v>
      </c>
      <c r="M5" s="4" t="s">
        <v>316</v>
      </c>
      <c r="N5" s="4"/>
      <c r="O5" s="4"/>
      <c r="P5" s="4"/>
      <c r="Q5" s="4"/>
      <c r="R5" s="4"/>
      <c r="S5" s="4"/>
      <c r="T5" s="4"/>
      <c r="U5" s="4" t="s">
        <v>317</v>
      </c>
      <c r="V5" s="4" t="s">
        <v>318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319</v>
      </c>
      <c r="N6" s="4" t="s">
        <v>215</v>
      </c>
      <c r="O6" s="4" t="s">
        <v>320</v>
      </c>
      <c r="P6" s="4" t="s">
        <v>321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322</v>
      </c>
      <c r="I7" s="4" t="s">
        <v>210</v>
      </c>
      <c r="J7" s="4" t="s">
        <v>323</v>
      </c>
      <c r="K7" s="4"/>
      <c r="L7" s="4"/>
      <c r="M7" s="4"/>
      <c r="N7" s="4"/>
      <c r="O7" s="4"/>
      <c r="P7" s="4" t="s">
        <v>243</v>
      </c>
      <c r="Q7" s="4" t="s">
        <v>324</v>
      </c>
      <c r="R7" s="4" t="s">
        <v>325</v>
      </c>
      <c r="S7" s="4" t="s">
        <v>326</v>
      </c>
      <c r="T7" s="4" t="s">
        <v>327</v>
      </c>
      <c r="U7" s="4"/>
      <c r="V7" s="4" t="s">
        <v>328</v>
      </c>
      <c r="W7" s="4"/>
    </row>
    <row r="8" ht="21.15" customHeight="1" spans="1:23">
      <c r="A8" s="4"/>
      <c r="B8" s="4"/>
      <c r="C8" s="4"/>
      <c r="D8" s="4"/>
      <c r="E8" s="4"/>
      <c r="F8" s="4" t="s">
        <v>329</v>
      </c>
      <c r="G8" s="26">
        <f>H8</f>
        <v>303.5</v>
      </c>
      <c r="H8" s="26">
        <f>I8</f>
        <v>303.5</v>
      </c>
      <c r="I8" s="26">
        <f t="shared" ref="G8:I8" si="0">SUM(I9:I45)</f>
        <v>303.5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4"/>
      <c r="V8" s="4" t="s">
        <v>317</v>
      </c>
      <c r="W8" s="4" t="s">
        <v>318</v>
      </c>
    </row>
    <row r="9" ht="20" customHeight="1" spans="1:23">
      <c r="A9" s="4">
        <v>107001</v>
      </c>
      <c r="B9" s="4" t="s">
        <v>199</v>
      </c>
      <c r="C9" s="4" t="s">
        <v>330</v>
      </c>
      <c r="D9" s="27" t="s">
        <v>331</v>
      </c>
      <c r="E9" s="27" t="s">
        <v>331</v>
      </c>
      <c r="F9" s="4">
        <v>15</v>
      </c>
      <c r="G9" s="26">
        <f t="shared" ref="G9:G45" si="1">H9</f>
        <v>14</v>
      </c>
      <c r="H9" s="26">
        <f t="shared" ref="H9:H45" si="2">I9</f>
        <v>14</v>
      </c>
      <c r="I9" s="26">
        <v>14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4"/>
      <c r="V9" s="4"/>
      <c r="W9" s="4" t="s">
        <v>318</v>
      </c>
    </row>
    <row r="10" ht="20" customHeight="1" spans="1:23">
      <c r="A10" s="4">
        <v>107001</v>
      </c>
      <c r="B10" s="4" t="s">
        <v>199</v>
      </c>
      <c r="C10" s="4" t="s">
        <v>332</v>
      </c>
      <c r="D10" s="27" t="s">
        <v>333</v>
      </c>
      <c r="E10" s="27" t="s">
        <v>333</v>
      </c>
      <c r="F10" s="4">
        <v>15</v>
      </c>
      <c r="G10" s="26">
        <f t="shared" si="1"/>
        <v>18</v>
      </c>
      <c r="H10" s="26">
        <f t="shared" si="2"/>
        <v>18</v>
      </c>
      <c r="I10" s="26">
        <v>18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4"/>
      <c r="V10" s="4"/>
      <c r="W10" s="4" t="s">
        <v>318</v>
      </c>
    </row>
    <row r="11" ht="20" customHeight="1" spans="1:23">
      <c r="A11" s="4">
        <v>107001</v>
      </c>
      <c r="B11" s="4" t="s">
        <v>199</v>
      </c>
      <c r="C11" s="4" t="s">
        <v>334</v>
      </c>
      <c r="D11" s="27" t="s">
        <v>335</v>
      </c>
      <c r="E11" s="27" t="s">
        <v>335</v>
      </c>
      <c r="F11" s="4">
        <v>15</v>
      </c>
      <c r="G11" s="26">
        <f t="shared" si="1"/>
        <v>8</v>
      </c>
      <c r="H11" s="26">
        <f t="shared" si="2"/>
        <v>8</v>
      </c>
      <c r="I11" s="26">
        <v>8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4"/>
      <c r="V11" s="4"/>
      <c r="W11" s="4" t="s">
        <v>318</v>
      </c>
    </row>
    <row r="12" ht="20" customHeight="1" spans="1:23">
      <c r="A12" s="4">
        <v>107001</v>
      </c>
      <c r="B12" s="4" t="s">
        <v>199</v>
      </c>
      <c r="C12" s="4" t="s">
        <v>336</v>
      </c>
      <c r="D12" s="27" t="s">
        <v>337</v>
      </c>
      <c r="E12" s="27" t="s">
        <v>337</v>
      </c>
      <c r="F12" s="4">
        <v>1</v>
      </c>
      <c r="G12" s="26">
        <f t="shared" si="1"/>
        <v>1</v>
      </c>
      <c r="H12" s="26">
        <f t="shared" si="2"/>
        <v>1</v>
      </c>
      <c r="I12" s="26">
        <v>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4"/>
      <c r="V12" s="4"/>
      <c r="W12" s="4" t="s">
        <v>318</v>
      </c>
    </row>
    <row r="13" ht="20" customHeight="1" spans="1:23">
      <c r="A13" s="4">
        <v>107001</v>
      </c>
      <c r="B13" s="4" t="s">
        <v>199</v>
      </c>
      <c r="C13" s="4" t="s">
        <v>338</v>
      </c>
      <c r="D13" s="27" t="s">
        <v>339</v>
      </c>
      <c r="E13" s="27" t="s">
        <v>339</v>
      </c>
      <c r="F13" s="4">
        <v>2</v>
      </c>
      <c r="G13" s="26">
        <f t="shared" si="1"/>
        <v>2.5</v>
      </c>
      <c r="H13" s="26">
        <f t="shared" si="2"/>
        <v>2.5</v>
      </c>
      <c r="I13" s="26">
        <v>2.5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4"/>
      <c r="V13" s="4"/>
      <c r="W13" s="4" t="s">
        <v>318</v>
      </c>
    </row>
    <row r="14" ht="20" customHeight="1" spans="1:23">
      <c r="A14" s="4">
        <v>107001</v>
      </c>
      <c r="B14" s="4" t="s">
        <v>199</v>
      </c>
      <c r="C14" s="4" t="s">
        <v>340</v>
      </c>
      <c r="D14" s="27" t="s">
        <v>340</v>
      </c>
      <c r="E14" s="27" t="s">
        <v>340</v>
      </c>
      <c r="F14" s="4">
        <v>15</v>
      </c>
      <c r="G14" s="26">
        <f t="shared" si="1"/>
        <v>4</v>
      </c>
      <c r="H14" s="26">
        <f t="shared" si="2"/>
        <v>4</v>
      </c>
      <c r="I14" s="26">
        <v>4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4"/>
      <c r="V14" s="4"/>
      <c r="W14" s="4" t="s">
        <v>318</v>
      </c>
    </row>
    <row r="15" ht="20" customHeight="1" spans="1:23">
      <c r="A15" s="4">
        <v>107001</v>
      </c>
      <c r="B15" s="4" t="s">
        <v>199</v>
      </c>
      <c r="C15" s="4" t="s">
        <v>341</v>
      </c>
      <c r="D15" s="27" t="s">
        <v>342</v>
      </c>
      <c r="E15" s="27" t="s">
        <v>342</v>
      </c>
      <c r="F15" s="4">
        <v>1</v>
      </c>
      <c r="G15" s="26">
        <f t="shared" si="1"/>
        <v>6</v>
      </c>
      <c r="H15" s="26">
        <f t="shared" si="2"/>
        <v>6</v>
      </c>
      <c r="I15" s="26">
        <v>6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4"/>
      <c r="V15" s="4" t="s">
        <v>317</v>
      </c>
      <c r="W15" s="4"/>
    </row>
    <row r="16" ht="20" customHeight="1" spans="1:23">
      <c r="A16" s="4">
        <v>107001</v>
      </c>
      <c r="B16" s="4" t="s">
        <v>199</v>
      </c>
      <c r="C16" s="4" t="s">
        <v>343</v>
      </c>
      <c r="D16" s="27" t="s">
        <v>344</v>
      </c>
      <c r="E16" s="27" t="s">
        <v>344</v>
      </c>
      <c r="F16" s="4">
        <v>1</v>
      </c>
      <c r="G16" s="26">
        <f t="shared" si="1"/>
        <v>4</v>
      </c>
      <c r="H16" s="26">
        <f t="shared" si="2"/>
        <v>4</v>
      </c>
      <c r="I16" s="26">
        <v>4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4"/>
      <c r="V16" s="4"/>
      <c r="W16" s="4" t="s">
        <v>318</v>
      </c>
    </row>
    <row r="17" ht="20" customHeight="1" spans="1:23">
      <c r="A17" s="4">
        <v>107001</v>
      </c>
      <c r="B17" s="4" t="s">
        <v>199</v>
      </c>
      <c r="C17" s="4" t="s">
        <v>345</v>
      </c>
      <c r="D17" s="27" t="s">
        <v>346</v>
      </c>
      <c r="E17" s="27" t="s">
        <v>346</v>
      </c>
      <c r="F17" s="4">
        <v>5</v>
      </c>
      <c r="G17" s="26">
        <f t="shared" si="1"/>
        <v>1</v>
      </c>
      <c r="H17" s="26">
        <f t="shared" si="2"/>
        <v>1</v>
      </c>
      <c r="I17" s="26">
        <v>1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4"/>
      <c r="V17" s="4"/>
      <c r="W17" s="4" t="s">
        <v>318</v>
      </c>
    </row>
    <row r="18" ht="20" customHeight="1" spans="1:23">
      <c r="A18" s="4">
        <v>107001</v>
      </c>
      <c r="B18" s="4" t="s">
        <v>199</v>
      </c>
      <c r="C18" s="4" t="s">
        <v>347</v>
      </c>
      <c r="D18" s="27" t="s">
        <v>348</v>
      </c>
      <c r="E18" s="27" t="s">
        <v>348</v>
      </c>
      <c r="F18" s="4">
        <v>10</v>
      </c>
      <c r="G18" s="26">
        <f t="shared" si="1"/>
        <v>1</v>
      </c>
      <c r="H18" s="26">
        <f t="shared" si="2"/>
        <v>1</v>
      </c>
      <c r="I18" s="26">
        <v>1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4"/>
      <c r="V18" s="4"/>
      <c r="W18" s="4" t="s">
        <v>318</v>
      </c>
    </row>
    <row r="19" ht="20" customHeight="1" spans="1:23">
      <c r="A19" s="4">
        <v>107001</v>
      </c>
      <c r="B19" s="4" t="s">
        <v>199</v>
      </c>
      <c r="C19" s="4" t="s">
        <v>349</v>
      </c>
      <c r="D19" s="27" t="s">
        <v>350</v>
      </c>
      <c r="E19" s="27" t="s">
        <v>350</v>
      </c>
      <c r="F19" s="4">
        <v>5</v>
      </c>
      <c r="G19" s="26">
        <f t="shared" si="1"/>
        <v>1</v>
      </c>
      <c r="H19" s="26">
        <f t="shared" si="2"/>
        <v>1</v>
      </c>
      <c r="I19" s="26">
        <v>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4"/>
      <c r="V19" s="4"/>
      <c r="W19" s="4" t="s">
        <v>318</v>
      </c>
    </row>
    <row r="20" ht="20" customHeight="1" spans="1:23">
      <c r="A20" s="4">
        <v>107001</v>
      </c>
      <c r="B20" s="4" t="s">
        <v>199</v>
      </c>
      <c r="C20" s="4" t="s">
        <v>351</v>
      </c>
      <c r="D20" s="27" t="s">
        <v>352</v>
      </c>
      <c r="E20" s="27" t="s">
        <v>352</v>
      </c>
      <c r="F20" s="4">
        <v>5</v>
      </c>
      <c r="G20" s="26">
        <f t="shared" si="1"/>
        <v>2</v>
      </c>
      <c r="H20" s="26">
        <f t="shared" si="2"/>
        <v>2</v>
      </c>
      <c r="I20" s="26">
        <v>2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4"/>
      <c r="V20" s="4"/>
      <c r="W20" s="4" t="s">
        <v>318</v>
      </c>
    </row>
    <row r="21" ht="20" customHeight="1" spans="1:23">
      <c r="A21" s="4">
        <v>107001</v>
      </c>
      <c r="B21" s="4" t="s">
        <v>199</v>
      </c>
      <c r="C21" s="4" t="s">
        <v>353</v>
      </c>
      <c r="D21" s="27" t="s">
        <v>354</v>
      </c>
      <c r="E21" s="27" t="s">
        <v>354</v>
      </c>
      <c r="F21" s="4">
        <v>150</v>
      </c>
      <c r="G21" s="26">
        <f t="shared" si="1"/>
        <v>4</v>
      </c>
      <c r="H21" s="26">
        <f t="shared" si="2"/>
        <v>4</v>
      </c>
      <c r="I21" s="26">
        <v>4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4"/>
      <c r="V21" s="4"/>
      <c r="W21" s="4" t="s">
        <v>318</v>
      </c>
    </row>
    <row r="22" ht="20" customHeight="1" spans="1:23">
      <c r="A22" s="4">
        <v>107001</v>
      </c>
      <c r="B22" s="4" t="s">
        <v>199</v>
      </c>
      <c r="C22" s="4" t="s">
        <v>355</v>
      </c>
      <c r="D22" s="27" t="s">
        <v>356</v>
      </c>
      <c r="E22" s="27" t="s">
        <v>356</v>
      </c>
      <c r="F22" s="4">
        <v>200</v>
      </c>
      <c r="G22" s="26">
        <f t="shared" si="1"/>
        <v>8</v>
      </c>
      <c r="H22" s="26">
        <f t="shared" si="2"/>
        <v>8</v>
      </c>
      <c r="I22" s="26">
        <v>8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4"/>
      <c r="V22" s="4"/>
      <c r="W22" s="4" t="s">
        <v>318</v>
      </c>
    </row>
    <row r="23" ht="20" customHeight="1" spans="1:23">
      <c r="A23" s="4">
        <v>107001</v>
      </c>
      <c r="B23" s="4" t="s">
        <v>199</v>
      </c>
      <c r="C23" s="4" t="s">
        <v>357</v>
      </c>
      <c r="D23" s="27" t="s">
        <v>358</v>
      </c>
      <c r="E23" s="27" t="s">
        <v>358</v>
      </c>
      <c r="F23" s="4" t="s">
        <v>359</v>
      </c>
      <c r="G23" s="26">
        <f t="shared" si="1"/>
        <v>4</v>
      </c>
      <c r="H23" s="26">
        <f t="shared" si="2"/>
        <v>4</v>
      </c>
      <c r="I23" s="26">
        <v>4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4"/>
      <c r="V23" s="4"/>
      <c r="W23" s="4" t="s">
        <v>318</v>
      </c>
    </row>
    <row r="24" ht="20" customHeight="1" spans="1:23">
      <c r="A24" s="4">
        <v>107001</v>
      </c>
      <c r="B24" s="4" t="s">
        <v>199</v>
      </c>
      <c r="C24" s="4" t="s">
        <v>360</v>
      </c>
      <c r="D24" s="27" t="s">
        <v>361</v>
      </c>
      <c r="E24" s="27" t="s">
        <v>361</v>
      </c>
      <c r="F24" s="4" t="s">
        <v>359</v>
      </c>
      <c r="G24" s="26">
        <f t="shared" si="1"/>
        <v>5</v>
      </c>
      <c r="H24" s="26">
        <f t="shared" si="2"/>
        <v>5</v>
      </c>
      <c r="I24" s="26">
        <v>5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4"/>
      <c r="V24" s="4"/>
      <c r="W24" s="4" t="s">
        <v>318</v>
      </c>
    </row>
    <row r="25" ht="20" customHeight="1" spans="1:23">
      <c r="A25" s="4">
        <v>107001</v>
      </c>
      <c r="B25" s="4" t="s">
        <v>199</v>
      </c>
      <c r="C25" s="4" t="s">
        <v>360</v>
      </c>
      <c r="D25" s="27" t="s">
        <v>362</v>
      </c>
      <c r="E25" s="27" t="s">
        <v>362</v>
      </c>
      <c r="F25" s="4" t="s">
        <v>359</v>
      </c>
      <c r="G25" s="26">
        <f t="shared" si="1"/>
        <v>10</v>
      </c>
      <c r="H25" s="26">
        <f t="shared" si="2"/>
        <v>10</v>
      </c>
      <c r="I25" s="26">
        <v>10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4"/>
      <c r="V25" s="4"/>
      <c r="W25" s="4" t="s">
        <v>318</v>
      </c>
    </row>
    <row r="26" ht="20" customHeight="1" spans="1:23">
      <c r="A26" s="4">
        <v>107001</v>
      </c>
      <c r="B26" s="4" t="s">
        <v>199</v>
      </c>
      <c r="C26" s="4" t="s">
        <v>363</v>
      </c>
      <c r="D26" s="27" t="s">
        <v>364</v>
      </c>
      <c r="E26" s="27" t="s">
        <v>364</v>
      </c>
      <c r="F26" s="4" t="s">
        <v>359</v>
      </c>
      <c r="G26" s="26">
        <f t="shared" si="1"/>
        <v>5</v>
      </c>
      <c r="H26" s="26">
        <f t="shared" si="2"/>
        <v>5</v>
      </c>
      <c r="I26" s="26">
        <v>5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4"/>
      <c r="V26" s="4"/>
      <c r="W26" s="4" t="s">
        <v>318</v>
      </c>
    </row>
    <row r="27" ht="20" customHeight="1" spans="1:23">
      <c r="A27" s="4">
        <v>107001</v>
      </c>
      <c r="B27" s="4" t="s">
        <v>199</v>
      </c>
      <c r="C27" s="4" t="s">
        <v>365</v>
      </c>
      <c r="D27" s="27" t="s">
        <v>366</v>
      </c>
      <c r="E27" s="27" t="s">
        <v>366</v>
      </c>
      <c r="F27" s="4" t="s">
        <v>359</v>
      </c>
      <c r="G27" s="26">
        <f t="shared" si="1"/>
        <v>6</v>
      </c>
      <c r="H27" s="26">
        <f t="shared" si="2"/>
        <v>6</v>
      </c>
      <c r="I27" s="26">
        <v>6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4"/>
      <c r="V27" s="4"/>
      <c r="W27" s="4" t="s">
        <v>318</v>
      </c>
    </row>
    <row r="28" ht="20" customHeight="1" spans="1:23">
      <c r="A28" s="4">
        <v>107001</v>
      </c>
      <c r="B28" s="4" t="s">
        <v>199</v>
      </c>
      <c r="C28" s="4" t="s">
        <v>367</v>
      </c>
      <c r="D28" s="27" t="s">
        <v>368</v>
      </c>
      <c r="E28" s="27" t="s">
        <v>368</v>
      </c>
      <c r="F28" s="4" t="s">
        <v>359</v>
      </c>
      <c r="G28" s="26">
        <f t="shared" si="1"/>
        <v>2</v>
      </c>
      <c r="H28" s="26">
        <f t="shared" si="2"/>
        <v>2</v>
      </c>
      <c r="I28" s="26">
        <v>2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4"/>
      <c r="V28" s="4"/>
      <c r="W28" s="4" t="s">
        <v>318</v>
      </c>
    </row>
    <row r="29" ht="20" customHeight="1" spans="1:23">
      <c r="A29" s="4">
        <v>107001</v>
      </c>
      <c r="B29" s="4" t="s">
        <v>199</v>
      </c>
      <c r="C29" s="4" t="s">
        <v>369</v>
      </c>
      <c r="D29" s="27" t="s">
        <v>370</v>
      </c>
      <c r="E29" s="27" t="s">
        <v>370</v>
      </c>
      <c r="F29" s="4" t="s">
        <v>359</v>
      </c>
      <c r="G29" s="26">
        <f t="shared" si="1"/>
        <v>8</v>
      </c>
      <c r="H29" s="26">
        <f t="shared" si="2"/>
        <v>8</v>
      </c>
      <c r="I29" s="26">
        <v>8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4"/>
      <c r="V29" s="4" t="s">
        <v>317</v>
      </c>
      <c r="W29" s="4"/>
    </row>
    <row r="30" ht="20" customHeight="1" spans="1:23">
      <c r="A30" s="4">
        <v>107001</v>
      </c>
      <c r="B30" s="4" t="s">
        <v>199</v>
      </c>
      <c r="C30" s="4" t="s">
        <v>371</v>
      </c>
      <c r="D30" s="27" t="s">
        <v>372</v>
      </c>
      <c r="E30" s="27" t="s">
        <v>372</v>
      </c>
      <c r="F30" s="4" t="s">
        <v>359</v>
      </c>
      <c r="G30" s="26">
        <f t="shared" si="1"/>
        <v>8</v>
      </c>
      <c r="H30" s="26">
        <f t="shared" si="2"/>
        <v>8</v>
      </c>
      <c r="I30" s="26">
        <v>8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4"/>
      <c r="V30" s="4"/>
      <c r="W30" s="4" t="s">
        <v>318</v>
      </c>
    </row>
    <row r="31" ht="18" customHeight="1" spans="1:23">
      <c r="A31" s="4">
        <v>107001</v>
      </c>
      <c r="B31" s="4" t="s">
        <v>199</v>
      </c>
      <c r="C31" s="4" t="s">
        <v>373</v>
      </c>
      <c r="D31" s="27" t="s">
        <v>374</v>
      </c>
      <c r="E31" s="27" t="s">
        <v>374</v>
      </c>
      <c r="F31" s="4" t="s">
        <v>359</v>
      </c>
      <c r="G31" s="26">
        <f t="shared" si="1"/>
        <v>5</v>
      </c>
      <c r="H31" s="26">
        <f t="shared" si="2"/>
        <v>5</v>
      </c>
      <c r="I31" s="26">
        <v>5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4" t="s">
        <v>317</v>
      </c>
      <c r="V31" s="4"/>
      <c r="W31" s="4"/>
    </row>
    <row r="32" ht="20" customHeight="1" spans="1:23">
      <c r="A32" s="4">
        <v>107001</v>
      </c>
      <c r="B32" s="4" t="s">
        <v>199</v>
      </c>
      <c r="C32" s="4" t="s">
        <v>375</v>
      </c>
      <c r="D32" s="27" t="s">
        <v>376</v>
      </c>
      <c r="E32" s="27" t="s">
        <v>376</v>
      </c>
      <c r="F32" s="4" t="s">
        <v>359</v>
      </c>
      <c r="G32" s="26">
        <f t="shared" si="1"/>
        <v>6</v>
      </c>
      <c r="H32" s="26">
        <f t="shared" si="2"/>
        <v>6</v>
      </c>
      <c r="I32" s="26">
        <v>6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4"/>
      <c r="V32" s="4"/>
      <c r="W32" s="4" t="s">
        <v>318</v>
      </c>
    </row>
    <row r="33" ht="20" customHeight="1" spans="1:23">
      <c r="A33" s="4">
        <v>107001</v>
      </c>
      <c r="B33" s="4" t="s">
        <v>199</v>
      </c>
      <c r="C33" s="4" t="s">
        <v>377</v>
      </c>
      <c r="D33" s="27" t="s">
        <v>378</v>
      </c>
      <c r="E33" s="27" t="s">
        <v>378</v>
      </c>
      <c r="F33" s="4" t="s">
        <v>359</v>
      </c>
      <c r="G33" s="26">
        <f t="shared" si="1"/>
        <v>5</v>
      </c>
      <c r="H33" s="26">
        <f t="shared" si="2"/>
        <v>5</v>
      </c>
      <c r="I33" s="26">
        <v>5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4"/>
      <c r="V33" s="4"/>
      <c r="W33" s="4" t="s">
        <v>318</v>
      </c>
    </row>
    <row r="34" ht="20" customHeight="1" spans="1:23">
      <c r="A34" s="4">
        <v>107001</v>
      </c>
      <c r="B34" s="4" t="s">
        <v>199</v>
      </c>
      <c r="C34" s="4" t="s">
        <v>377</v>
      </c>
      <c r="D34" s="27" t="s">
        <v>379</v>
      </c>
      <c r="E34" s="27" t="s">
        <v>379</v>
      </c>
      <c r="F34" s="4" t="s">
        <v>359</v>
      </c>
      <c r="G34" s="26">
        <f t="shared" si="1"/>
        <v>12</v>
      </c>
      <c r="H34" s="26">
        <f t="shared" si="2"/>
        <v>12</v>
      </c>
      <c r="I34" s="26">
        <v>12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4" t="s">
        <v>317</v>
      </c>
      <c r="V34" s="4"/>
      <c r="W34" s="4"/>
    </row>
    <row r="35" ht="20" customHeight="1" spans="1:23">
      <c r="A35" s="4">
        <v>107001</v>
      </c>
      <c r="B35" s="4" t="s">
        <v>199</v>
      </c>
      <c r="C35" s="4" t="s">
        <v>377</v>
      </c>
      <c r="D35" s="27" t="s">
        <v>380</v>
      </c>
      <c r="E35" s="27" t="s">
        <v>380</v>
      </c>
      <c r="F35" s="4" t="s">
        <v>359</v>
      </c>
      <c r="G35" s="26">
        <f t="shared" si="1"/>
        <v>1.5</v>
      </c>
      <c r="H35" s="26">
        <f t="shared" si="2"/>
        <v>1.5</v>
      </c>
      <c r="I35" s="26">
        <v>1.5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4"/>
      <c r="V35" s="4"/>
      <c r="W35" s="4" t="s">
        <v>318</v>
      </c>
    </row>
    <row r="36" ht="20" customHeight="1" spans="1:23">
      <c r="A36" s="4">
        <v>107001</v>
      </c>
      <c r="B36" s="4" t="s">
        <v>199</v>
      </c>
      <c r="C36" s="4" t="s">
        <v>377</v>
      </c>
      <c r="D36" s="27" t="s">
        <v>381</v>
      </c>
      <c r="E36" s="27" t="s">
        <v>381</v>
      </c>
      <c r="F36" s="4" t="s">
        <v>382</v>
      </c>
      <c r="G36" s="26">
        <f t="shared" si="1"/>
        <v>1.5</v>
      </c>
      <c r="H36" s="26">
        <f t="shared" si="2"/>
        <v>1.5</v>
      </c>
      <c r="I36" s="26">
        <v>1.5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4"/>
      <c r="V36" s="4"/>
      <c r="W36" s="4" t="s">
        <v>318</v>
      </c>
    </row>
    <row r="37" ht="20" customHeight="1" spans="1:23">
      <c r="A37" s="4">
        <v>107001</v>
      </c>
      <c r="B37" s="4" t="s">
        <v>199</v>
      </c>
      <c r="C37" s="4" t="s">
        <v>383</v>
      </c>
      <c r="D37" s="27" t="s">
        <v>384</v>
      </c>
      <c r="E37" s="27" t="s">
        <v>384</v>
      </c>
      <c r="F37" s="4" t="s">
        <v>359</v>
      </c>
      <c r="G37" s="26">
        <f t="shared" si="1"/>
        <v>5</v>
      </c>
      <c r="H37" s="26">
        <f t="shared" si="2"/>
        <v>5</v>
      </c>
      <c r="I37" s="26">
        <v>5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4"/>
      <c r="V37" s="4"/>
      <c r="W37" s="4" t="s">
        <v>318</v>
      </c>
    </row>
    <row r="38" ht="20" customHeight="1" spans="1:23">
      <c r="A38" s="4">
        <v>107001</v>
      </c>
      <c r="B38" s="4" t="s">
        <v>199</v>
      </c>
      <c r="C38" s="4" t="s">
        <v>249</v>
      </c>
      <c r="D38" s="27" t="s">
        <v>385</v>
      </c>
      <c r="E38" s="27" t="s">
        <v>385</v>
      </c>
      <c r="F38" s="4" t="s">
        <v>359</v>
      </c>
      <c r="G38" s="26">
        <f t="shared" si="1"/>
        <v>40</v>
      </c>
      <c r="H38" s="26">
        <f t="shared" si="2"/>
        <v>40</v>
      </c>
      <c r="I38" s="26">
        <v>40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4"/>
      <c r="V38" s="4"/>
      <c r="W38" s="4" t="s">
        <v>318</v>
      </c>
    </row>
    <row r="39" ht="20" customHeight="1" spans="1:23">
      <c r="A39" s="4">
        <v>107001</v>
      </c>
      <c r="B39" s="4" t="s">
        <v>199</v>
      </c>
      <c r="C39" s="4" t="s">
        <v>386</v>
      </c>
      <c r="D39" s="27" t="s">
        <v>387</v>
      </c>
      <c r="E39" s="27" t="s">
        <v>387</v>
      </c>
      <c r="F39" s="4" t="s">
        <v>359</v>
      </c>
      <c r="G39" s="26">
        <f t="shared" si="1"/>
        <v>15</v>
      </c>
      <c r="H39" s="26">
        <f t="shared" si="2"/>
        <v>15</v>
      </c>
      <c r="I39" s="26">
        <v>15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4"/>
      <c r="V39" s="4"/>
      <c r="W39" s="4" t="s">
        <v>318</v>
      </c>
    </row>
    <row r="40" ht="20" customHeight="1" spans="1:23">
      <c r="A40" s="4">
        <v>107001</v>
      </c>
      <c r="B40" s="4" t="s">
        <v>199</v>
      </c>
      <c r="C40" s="4" t="s">
        <v>388</v>
      </c>
      <c r="D40" s="27" t="s">
        <v>389</v>
      </c>
      <c r="E40" s="27" t="s">
        <v>389</v>
      </c>
      <c r="F40" s="4" t="s">
        <v>359</v>
      </c>
      <c r="G40" s="26">
        <f t="shared" si="1"/>
        <v>10</v>
      </c>
      <c r="H40" s="26">
        <f t="shared" si="2"/>
        <v>10</v>
      </c>
      <c r="I40" s="26">
        <v>10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4"/>
      <c r="V40" s="4"/>
      <c r="W40" s="4" t="s">
        <v>318</v>
      </c>
    </row>
    <row r="41" ht="20" customHeight="1" spans="1:23">
      <c r="A41" s="4">
        <v>107001</v>
      </c>
      <c r="B41" s="4" t="s">
        <v>199</v>
      </c>
      <c r="C41" s="4" t="s">
        <v>390</v>
      </c>
      <c r="D41" s="27" t="s">
        <v>391</v>
      </c>
      <c r="E41" s="27" t="s">
        <v>391</v>
      </c>
      <c r="F41" s="4" t="s">
        <v>359</v>
      </c>
      <c r="G41" s="26">
        <f t="shared" si="1"/>
        <v>12</v>
      </c>
      <c r="H41" s="26">
        <f t="shared" si="2"/>
        <v>12</v>
      </c>
      <c r="I41" s="26">
        <v>12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4"/>
      <c r="V41" s="4"/>
      <c r="W41" s="4" t="s">
        <v>318</v>
      </c>
    </row>
    <row r="42" ht="20" customHeight="1" spans="1:23">
      <c r="A42" s="4">
        <v>107001</v>
      </c>
      <c r="B42" s="4" t="s">
        <v>199</v>
      </c>
      <c r="C42" s="4" t="s">
        <v>392</v>
      </c>
      <c r="D42" s="27" t="s">
        <v>393</v>
      </c>
      <c r="E42" s="27" t="s">
        <v>393</v>
      </c>
      <c r="F42" s="4" t="s">
        <v>359</v>
      </c>
      <c r="G42" s="26">
        <f t="shared" si="1"/>
        <v>1</v>
      </c>
      <c r="H42" s="26">
        <f t="shared" si="2"/>
        <v>1</v>
      </c>
      <c r="I42" s="26">
        <v>1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4"/>
      <c r="V42" s="4"/>
      <c r="W42" s="4" t="s">
        <v>318</v>
      </c>
    </row>
    <row r="43" ht="20" customHeight="1" spans="1:23">
      <c r="A43" s="4">
        <v>107001</v>
      </c>
      <c r="B43" s="4" t="s">
        <v>199</v>
      </c>
      <c r="C43" s="4" t="s">
        <v>394</v>
      </c>
      <c r="D43" s="27" t="s">
        <v>395</v>
      </c>
      <c r="E43" s="27" t="s">
        <v>395</v>
      </c>
      <c r="F43" s="4" t="s">
        <v>359</v>
      </c>
      <c r="G43" s="26">
        <f t="shared" si="1"/>
        <v>25</v>
      </c>
      <c r="H43" s="26">
        <f t="shared" si="2"/>
        <v>25</v>
      </c>
      <c r="I43" s="26">
        <v>25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4"/>
      <c r="V43" s="4" t="s">
        <v>317</v>
      </c>
      <c r="W43" s="4"/>
    </row>
    <row r="44" ht="20" customHeight="1" spans="1:23">
      <c r="A44" s="4">
        <v>107001</v>
      </c>
      <c r="B44" s="4" t="s">
        <v>199</v>
      </c>
      <c r="C44" s="4" t="s">
        <v>396</v>
      </c>
      <c r="D44" s="27" t="s">
        <v>397</v>
      </c>
      <c r="E44" s="27" t="s">
        <v>397</v>
      </c>
      <c r="F44" s="4" t="s">
        <v>359</v>
      </c>
      <c r="G44" s="26">
        <f t="shared" si="1"/>
        <v>2</v>
      </c>
      <c r="H44" s="26">
        <f t="shared" si="2"/>
        <v>2</v>
      </c>
      <c r="I44" s="26">
        <v>2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4"/>
      <c r="V44" s="4"/>
      <c r="W44" s="4" t="s">
        <v>318</v>
      </c>
    </row>
    <row r="45" ht="20" customHeight="1" spans="1:23">
      <c r="A45" s="4">
        <v>107001</v>
      </c>
      <c r="B45" s="4" t="s">
        <v>199</v>
      </c>
      <c r="C45" s="4" t="s">
        <v>398</v>
      </c>
      <c r="D45" s="27" t="s">
        <v>399</v>
      </c>
      <c r="E45" s="27" t="s">
        <v>399</v>
      </c>
      <c r="F45" s="4" t="s">
        <v>359</v>
      </c>
      <c r="G45" s="26">
        <f t="shared" si="1"/>
        <v>40</v>
      </c>
      <c r="H45" s="26">
        <f t="shared" si="2"/>
        <v>40</v>
      </c>
      <c r="I45" s="26">
        <v>40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4"/>
      <c r="V45" s="4"/>
      <c r="W45" s="4" t="s">
        <v>318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opLeftCell="A2" workbookViewId="0">
      <selection activeCell="A1" sqref="A1:B1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400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401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4" t="s">
        <v>6</v>
      </c>
      <c r="N4" s="14"/>
    </row>
    <row r="5" ht="33.6" customHeight="1" spans="1:14">
      <c r="A5" s="4" t="s">
        <v>229</v>
      </c>
      <c r="B5" s="4" t="s">
        <v>402</v>
      </c>
      <c r="C5" s="4" t="s">
        <v>403</v>
      </c>
      <c r="D5" s="4" t="s">
        <v>404</v>
      </c>
      <c r="E5" s="4" t="s">
        <v>405</v>
      </c>
      <c r="F5" s="4" t="s">
        <v>406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407</v>
      </c>
      <c r="G6" s="4" t="s">
        <v>408</v>
      </c>
      <c r="H6" s="4" t="s">
        <v>409</v>
      </c>
      <c r="I6" s="4" t="s">
        <v>410</v>
      </c>
      <c r="J6" s="4" t="s">
        <v>411</v>
      </c>
      <c r="K6" s="4" t="s">
        <v>412</v>
      </c>
      <c r="L6" s="4" t="s">
        <v>413</v>
      </c>
      <c r="M6" s="4" t="s">
        <v>414</v>
      </c>
      <c r="N6" s="4" t="s">
        <v>415</v>
      </c>
    </row>
    <row r="7" ht="28.45" customHeight="1" spans="1:14">
      <c r="A7" s="5" t="s">
        <v>286</v>
      </c>
      <c r="B7" s="5" t="s">
        <v>199</v>
      </c>
      <c r="C7" s="21"/>
      <c r="D7" s="21">
        <v>719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16" t="s">
        <v>416</v>
      </c>
      <c r="B8" s="16" t="s">
        <v>417</v>
      </c>
      <c r="C8" s="16"/>
      <c r="D8" s="17">
        <v>104</v>
      </c>
      <c r="E8" s="16" t="s">
        <v>418</v>
      </c>
      <c r="F8" s="5" t="s">
        <v>419</v>
      </c>
      <c r="G8" s="16" t="s">
        <v>420</v>
      </c>
      <c r="H8" s="16" t="s">
        <v>421</v>
      </c>
      <c r="I8" s="16" t="s">
        <v>422</v>
      </c>
      <c r="J8" s="16" t="s">
        <v>423</v>
      </c>
      <c r="K8" s="16"/>
      <c r="L8" s="16" t="s">
        <v>424</v>
      </c>
      <c r="M8" s="16" t="s">
        <v>425</v>
      </c>
      <c r="N8" s="16"/>
    </row>
    <row r="9" ht="43.1" customHeight="1" spans="1:14">
      <c r="A9" s="16"/>
      <c r="B9" s="16"/>
      <c r="C9" s="16"/>
      <c r="D9" s="17"/>
      <c r="E9" s="16"/>
      <c r="F9" s="5"/>
      <c r="G9" s="16" t="s">
        <v>426</v>
      </c>
      <c r="H9" s="16" t="s">
        <v>427</v>
      </c>
      <c r="I9" s="16" t="s">
        <v>428</v>
      </c>
      <c r="J9" s="16" t="s">
        <v>429</v>
      </c>
      <c r="K9" s="16"/>
      <c r="L9" s="16" t="s">
        <v>430</v>
      </c>
      <c r="M9" s="16" t="s">
        <v>425</v>
      </c>
      <c r="N9" s="16"/>
    </row>
    <row r="10" ht="43.1" customHeight="1" spans="1:14">
      <c r="A10" s="16"/>
      <c r="B10" s="16"/>
      <c r="C10" s="16"/>
      <c r="D10" s="17"/>
      <c r="E10" s="16"/>
      <c r="F10" s="5"/>
      <c r="G10" s="16" t="s">
        <v>431</v>
      </c>
      <c r="H10" s="16" t="s">
        <v>432</v>
      </c>
      <c r="I10" s="16" t="s">
        <v>433</v>
      </c>
      <c r="J10" s="16" t="s">
        <v>434</v>
      </c>
      <c r="K10" s="16"/>
      <c r="L10" s="16" t="s">
        <v>435</v>
      </c>
      <c r="M10" s="16" t="s">
        <v>425</v>
      </c>
      <c r="N10" s="16"/>
    </row>
    <row r="11" ht="43.1" customHeight="1" spans="1:14">
      <c r="A11" s="16"/>
      <c r="B11" s="16"/>
      <c r="C11" s="16"/>
      <c r="D11" s="17"/>
      <c r="E11" s="16"/>
      <c r="F11" s="5" t="s">
        <v>436</v>
      </c>
      <c r="G11" s="16" t="s">
        <v>437</v>
      </c>
      <c r="H11" s="16" t="s">
        <v>438</v>
      </c>
      <c r="I11" s="16" t="s">
        <v>439</v>
      </c>
      <c r="J11" s="16" t="s">
        <v>440</v>
      </c>
      <c r="K11" s="16"/>
      <c r="L11" s="16" t="s">
        <v>435</v>
      </c>
      <c r="M11" s="16" t="s">
        <v>425</v>
      </c>
      <c r="N11" s="16"/>
    </row>
    <row r="12" ht="50" customHeight="1" spans="1:14">
      <c r="A12" s="16"/>
      <c r="B12" s="16"/>
      <c r="C12" s="16"/>
      <c r="D12" s="17"/>
      <c r="E12" s="16"/>
      <c r="F12" s="5" t="s">
        <v>441</v>
      </c>
      <c r="G12" s="16" t="s">
        <v>442</v>
      </c>
      <c r="H12" s="16" t="s">
        <v>443</v>
      </c>
      <c r="I12" s="16" t="s">
        <v>444</v>
      </c>
      <c r="J12" s="16" t="s">
        <v>445</v>
      </c>
      <c r="K12" s="16"/>
      <c r="L12" s="16" t="s">
        <v>446</v>
      </c>
      <c r="M12" s="16" t="s">
        <v>425</v>
      </c>
      <c r="N12" s="16"/>
    </row>
    <row r="13" ht="43.1" customHeight="1" spans="1:14">
      <c r="A13" s="16"/>
      <c r="B13" s="16"/>
      <c r="C13" s="16"/>
      <c r="D13" s="17"/>
      <c r="E13" s="16"/>
      <c r="F13" s="5" t="s">
        <v>447</v>
      </c>
      <c r="G13" s="16" t="s">
        <v>448</v>
      </c>
      <c r="H13" s="16" t="s">
        <v>449</v>
      </c>
      <c r="I13" s="16" t="s">
        <v>450</v>
      </c>
      <c r="J13" s="16" t="s">
        <v>451</v>
      </c>
      <c r="K13" s="16"/>
      <c r="L13" s="16" t="s">
        <v>452</v>
      </c>
      <c r="M13" s="16" t="s">
        <v>425</v>
      </c>
      <c r="N13" s="16"/>
    </row>
    <row r="14" ht="43.1" customHeight="1" spans="1:14">
      <c r="A14" s="16" t="s">
        <v>416</v>
      </c>
      <c r="B14" s="16" t="s">
        <v>453</v>
      </c>
      <c r="C14" s="16"/>
      <c r="D14" s="17">
        <v>20</v>
      </c>
      <c r="E14" s="16" t="s">
        <v>454</v>
      </c>
      <c r="F14" s="5" t="s">
        <v>419</v>
      </c>
      <c r="G14" s="16" t="s">
        <v>431</v>
      </c>
      <c r="H14" s="16" t="s">
        <v>455</v>
      </c>
      <c r="I14" s="16" t="s">
        <v>456</v>
      </c>
      <c r="J14" s="16" t="s">
        <v>434</v>
      </c>
      <c r="K14" s="16"/>
      <c r="L14" s="16" t="s">
        <v>435</v>
      </c>
      <c r="M14" s="16" t="s">
        <v>425</v>
      </c>
      <c r="N14" s="16"/>
    </row>
    <row r="15" ht="43.1" customHeight="1" spans="1:14">
      <c r="A15" s="16"/>
      <c r="B15" s="16"/>
      <c r="C15" s="16"/>
      <c r="D15" s="17"/>
      <c r="E15" s="16"/>
      <c r="F15" s="5"/>
      <c r="G15" s="16" t="s">
        <v>420</v>
      </c>
      <c r="H15" s="16" t="s">
        <v>457</v>
      </c>
      <c r="I15" s="16" t="s">
        <v>458</v>
      </c>
      <c r="J15" s="16" t="s">
        <v>434</v>
      </c>
      <c r="K15" s="16"/>
      <c r="L15" s="16" t="s">
        <v>435</v>
      </c>
      <c r="M15" s="16" t="s">
        <v>425</v>
      </c>
      <c r="N15" s="16"/>
    </row>
    <row r="16" ht="43.1" customHeight="1" spans="1:14">
      <c r="A16" s="16"/>
      <c r="B16" s="16"/>
      <c r="C16" s="16"/>
      <c r="D16" s="17"/>
      <c r="E16" s="16"/>
      <c r="F16" s="5"/>
      <c r="G16" s="16" t="s">
        <v>426</v>
      </c>
      <c r="H16" s="16" t="s">
        <v>459</v>
      </c>
      <c r="I16" s="16" t="s">
        <v>460</v>
      </c>
      <c r="J16" s="16" t="s">
        <v>461</v>
      </c>
      <c r="K16" s="16"/>
      <c r="L16" s="16" t="s">
        <v>430</v>
      </c>
      <c r="M16" s="16" t="s">
        <v>425</v>
      </c>
      <c r="N16" s="16"/>
    </row>
    <row r="17" ht="43.1" customHeight="1" spans="1:14">
      <c r="A17" s="16"/>
      <c r="B17" s="16"/>
      <c r="C17" s="16"/>
      <c r="D17" s="17"/>
      <c r="E17" s="16"/>
      <c r="F17" s="5" t="s">
        <v>441</v>
      </c>
      <c r="G17" s="16" t="s">
        <v>442</v>
      </c>
      <c r="H17" s="16" t="s">
        <v>462</v>
      </c>
      <c r="I17" s="16" t="s">
        <v>463</v>
      </c>
      <c r="J17" s="16" t="s">
        <v>464</v>
      </c>
      <c r="K17" s="16"/>
      <c r="L17" s="16" t="s">
        <v>465</v>
      </c>
      <c r="M17" s="16" t="s">
        <v>425</v>
      </c>
      <c r="N17" s="16"/>
    </row>
    <row r="18" ht="43.1" customHeight="1" spans="1:14">
      <c r="A18" s="16"/>
      <c r="B18" s="16"/>
      <c r="C18" s="16"/>
      <c r="D18" s="17"/>
      <c r="E18" s="16"/>
      <c r="F18" s="5" t="s">
        <v>436</v>
      </c>
      <c r="G18" s="16" t="s">
        <v>437</v>
      </c>
      <c r="H18" s="16" t="s">
        <v>462</v>
      </c>
      <c r="I18" s="16" t="s">
        <v>466</v>
      </c>
      <c r="J18" s="16" t="s">
        <v>467</v>
      </c>
      <c r="K18" s="16"/>
      <c r="L18" s="16" t="s">
        <v>435</v>
      </c>
      <c r="M18" s="16" t="s">
        <v>468</v>
      </c>
      <c r="N18" s="16"/>
    </row>
    <row r="19" ht="43.1" customHeight="1" spans="1:14">
      <c r="A19" s="16"/>
      <c r="B19" s="16"/>
      <c r="C19" s="16"/>
      <c r="D19" s="17"/>
      <c r="E19" s="16"/>
      <c r="F19" s="5" t="s">
        <v>447</v>
      </c>
      <c r="G19" s="16" t="s">
        <v>469</v>
      </c>
      <c r="H19" s="16" t="s">
        <v>470</v>
      </c>
      <c r="I19" s="16" t="s">
        <v>456</v>
      </c>
      <c r="J19" s="16" t="s">
        <v>434</v>
      </c>
      <c r="K19" s="16"/>
      <c r="L19" s="16" t="s">
        <v>435</v>
      </c>
      <c r="M19" s="16" t="s">
        <v>425</v>
      </c>
      <c r="N19" s="16"/>
    </row>
    <row r="20" ht="43.1" customHeight="1" spans="1:14">
      <c r="A20" s="16" t="s">
        <v>416</v>
      </c>
      <c r="B20" s="16" t="s">
        <v>471</v>
      </c>
      <c r="C20" s="16"/>
      <c r="D20" s="17">
        <v>80</v>
      </c>
      <c r="E20" s="16" t="s">
        <v>472</v>
      </c>
      <c r="F20" s="5" t="s">
        <v>447</v>
      </c>
      <c r="G20" s="16" t="s">
        <v>448</v>
      </c>
      <c r="H20" s="16" t="s">
        <v>473</v>
      </c>
      <c r="I20" s="16" t="s">
        <v>474</v>
      </c>
      <c r="J20" s="16" t="s">
        <v>474</v>
      </c>
      <c r="K20" s="16" t="s">
        <v>473</v>
      </c>
      <c r="L20" s="16" t="s">
        <v>452</v>
      </c>
      <c r="M20" s="16" t="s">
        <v>425</v>
      </c>
      <c r="N20" s="16"/>
    </row>
    <row r="21" ht="43.1" customHeight="1" spans="1:14">
      <c r="A21" s="16"/>
      <c r="B21" s="16"/>
      <c r="C21" s="16"/>
      <c r="D21" s="17"/>
      <c r="E21" s="16"/>
      <c r="F21" s="5"/>
      <c r="G21" s="16" t="s">
        <v>469</v>
      </c>
      <c r="H21" s="16" t="s">
        <v>475</v>
      </c>
      <c r="I21" s="16" t="s">
        <v>475</v>
      </c>
      <c r="J21" s="16" t="s">
        <v>475</v>
      </c>
      <c r="K21" s="16" t="s">
        <v>475</v>
      </c>
      <c r="L21" s="16" t="s">
        <v>435</v>
      </c>
      <c r="M21" s="16" t="s">
        <v>476</v>
      </c>
      <c r="N21" s="16"/>
    </row>
    <row r="22" ht="43.1" customHeight="1" spans="1:14">
      <c r="A22" s="16"/>
      <c r="B22" s="16"/>
      <c r="C22" s="16"/>
      <c r="D22" s="17"/>
      <c r="E22" s="16"/>
      <c r="F22" s="5" t="s">
        <v>419</v>
      </c>
      <c r="G22" s="16" t="s">
        <v>431</v>
      </c>
      <c r="H22" s="16" t="s">
        <v>477</v>
      </c>
      <c r="I22" s="16" t="s">
        <v>478</v>
      </c>
      <c r="J22" s="16" t="s">
        <v>434</v>
      </c>
      <c r="K22" s="16" t="s">
        <v>477</v>
      </c>
      <c r="L22" s="16" t="s">
        <v>435</v>
      </c>
      <c r="M22" s="16" t="s">
        <v>425</v>
      </c>
      <c r="N22" s="16"/>
    </row>
    <row r="23" ht="43.1" customHeight="1" spans="1:14">
      <c r="A23" s="16"/>
      <c r="B23" s="16"/>
      <c r="C23" s="16"/>
      <c r="D23" s="17"/>
      <c r="E23" s="16"/>
      <c r="F23" s="5"/>
      <c r="G23" s="16" t="s">
        <v>420</v>
      </c>
      <c r="H23" s="16" t="s">
        <v>479</v>
      </c>
      <c r="I23" s="16" t="s">
        <v>480</v>
      </c>
      <c r="J23" s="16" t="s">
        <v>434</v>
      </c>
      <c r="K23" s="16" t="s">
        <v>479</v>
      </c>
      <c r="L23" s="16" t="s">
        <v>435</v>
      </c>
      <c r="M23" s="16" t="s">
        <v>425</v>
      </c>
      <c r="N23" s="16"/>
    </row>
    <row r="24" ht="43.1" customHeight="1" spans="1:14">
      <c r="A24" s="16"/>
      <c r="B24" s="16"/>
      <c r="C24" s="16"/>
      <c r="D24" s="17"/>
      <c r="E24" s="16"/>
      <c r="F24" s="5"/>
      <c r="G24" s="16" t="s">
        <v>426</v>
      </c>
      <c r="H24" s="16" t="s">
        <v>481</v>
      </c>
      <c r="I24" s="16" t="s">
        <v>482</v>
      </c>
      <c r="J24" s="16" t="s">
        <v>483</v>
      </c>
      <c r="K24" s="16" t="s">
        <v>481</v>
      </c>
      <c r="L24" s="16" t="s">
        <v>484</v>
      </c>
      <c r="M24" s="16" t="s">
        <v>425</v>
      </c>
      <c r="N24" s="16"/>
    </row>
    <row r="25" ht="43.1" customHeight="1" spans="1:14">
      <c r="A25" s="16"/>
      <c r="B25" s="16"/>
      <c r="C25" s="16"/>
      <c r="D25" s="17"/>
      <c r="E25" s="16"/>
      <c r="F25" s="5" t="s">
        <v>441</v>
      </c>
      <c r="G25" s="16" t="s">
        <v>485</v>
      </c>
      <c r="H25" s="16" t="s">
        <v>486</v>
      </c>
      <c r="I25" s="16" t="s">
        <v>487</v>
      </c>
      <c r="J25" s="16" t="s">
        <v>488</v>
      </c>
      <c r="K25" s="16" t="s">
        <v>486</v>
      </c>
      <c r="L25" s="16" t="s">
        <v>435</v>
      </c>
      <c r="M25" s="16" t="s">
        <v>425</v>
      </c>
      <c r="N25" s="16"/>
    </row>
    <row r="26" ht="43.1" customHeight="1" spans="1:14">
      <c r="A26" s="16"/>
      <c r="B26" s="16"/>
      <c r="C26" s="16"/>
      <c r="D26" s="17"/>
      <c r="E26" s="16"/>
      <c r="F26" s="5" t="s">
        <v>436</v>
      </c>
      <c r="G26" s="16" t="s">
        <v>437</v>
      </c>
      <c r="H26" s="16" t="s">
        <v>489</v>
      </c>
      <c r="I26" s="16" t="s">
        <v>490</v>
      </c>
      <c r="J26" s="16" t="s">
        <v>491</v>
      </c>
      <c r="K26" s="16" t="s">
        <v>489</v>
      </c>
      <c r="L26" s="16" t="s">
        <v>435</v>
      </c>
      <c r="M26" s="16" t="s">
        <v>468</v>
      </c>
      <c r="N26" s="16"/>
    </row>
    <row r="27" ht="43.1" customHeight="1" spans="1:14">
      <c r="A27" s="16" t="s">
        <v>416</v>
      </c>
      <c r="B27" s="16" t="s">
        <v>492</v>
      </c>
      <c r="C27" s="16"/>
      <c r="D27" s="17">
        <v>15</v>
      </c>
      <c r="E27" s="16" t="s">
        <v>493</v>
      </c>
      <c r="F27" s="5" t="s">
        <v>419</v>
      </c>
      <c r="G27" s="16" t="s">
        <v>431</v>
      </c>
      <c r="H27" s="16" t="s">
        <v>494</v>
      </c>
      <c r="I27" s="16" t="s">
        <v>495</v>
      </c>
      <c r="J27" s="16" t="s">
        <v>496</v>
      </c>
      <c r="K27" s="16" t="s">
        <v>494</v>
      </c>
      <c r="L27" s="16" t="s">
        <v>497</v>
      </c>
      <c r="M27" s="16" t="s">
        <v>425</v>
      </c>
      <c r="N27" s="16"/>
    </row>
    <row r="28" ht="43.1" customHeight="1" spans="1:14">
      <c r="A28" s="16"/>
      <c r="B28" s="16"/>
      <c r="C28" s="16"/>
      <c r="D28" s="17"/>
      <c r="E28" s="16"/>
      <c r="F28" s="5"/>
      <c r="G28" s="16" t="s">
        <v>420</v>
      </c>
      <c r="H28" s="16" t="s">
        <v>498</v>
      </c>
      <c r="I28" s="16" t="s">
        <v>499</v>
      </c>
      <c r="J28" s="16" t="s">
        <v>500</v>
      </c>
      <c r="K28" s="16" t="s">
        <v>498</v>
      </c>
      <c r="L28" s="16" t="s">
        <v>501</v>
      </c>
      <c r="M28" s="16" t="s">
        <v>425</v>
      </c>
      <c r="N28" s="16"/>
    </row>
    <row r="29" ht="43.1" customHeight="1" spans="1:14">
      <c r="A29" s="16"/>
      <c r="B29" s="16"/>
      <c r="C29" s="16"/>
      <c r="D29" s="17"/>
      <c r="E29" s="16"/>
      <c r="F29" s="5"/>
      <c r="G29" s="16" t="s">
        <v>426</v>
      </c>
      <c r="H29" s="16" t="s">
        <v>502</v>
      </c>
      <c r="I29" s="16" t="s">
        <v>503</v>
      </c>
      <c r="J29" s="16" t="s">
        <v>504</v>
      </c>
      <c r="K29" s="16" t="s">
        <v>502</v>
      </c>
      <c r="L29" s="16" t="s">
        <v>501</v>
      </c>
      <c r="M29" s="16" t="s">
        <v>425</v>
      </c>
      <c r="N29" s="16"/>
    </row>
    <row r="30" ht="43.1" customHeight="1" spans="1:14">
      <c r="A30" s="16"/>
      <c r="B30" s="16"/>
      <c r="C30" s="16"/>
      <c r="D30" s="17"/>
      <c r="E30" s="16"/>
      <c r="F30" s="5" t="s">
        <v>436</v>
      </c>
      <c r="G30" s="16" t="s">
        <v>437</v>
      </c>
      <c r="H30" s="16" t="s">
        <v>505</v>
      </c>
      <c r="I30" s="16" t="s">
        <v>439</v>
      </c>
      <c r="J30" s="16" t="s">
        <v>434</v>
      </c>
      <c r="K30" s="16" t="s">
        <v>505</v>
      </c>
      <c r="L30" s="16" t="s">
        <v>435</v>
      </c>
      <c r="M30" s="16" t="s">
        <v>425</v>
      </c>
      <c r="N30" s="16"/>
    </row>
    <row r="31" ht="43.1" customHeight="1" spans="1:14">
      <c r="A31" s="16"/>
      <c r="B31" s="16"/>
      <c r="C31" s="16"/>
      <c r="D31" s="17"/>
      <c r="E31" s="16"/>
      <c r="F31" s="5" t="s">
        <v>447</v>
      </c>
      <c r="G31" s="16" t="s">
        <v>469</v>
      </c>
      <c r="H31" s="16" t="s">
        <v>506</v>
      </c>
      <c r="I31" s="16" t="s">
        <v>507</v>
      </c>
      <c r="J31" s="16" t="s">
        <v>508</v>
      </c>
      <c r="K31" s="16" t="s">
        <v>506</v>
      </c>
      <c r="L31" s="16" t="s">
        <v>509</v>
      </c>
      <c r="M31" s="16" t="s">
        <v>425</v>
      </c>
      <c r="N31" s="16"/>
    </row>
    <row r="32" ht="50" customHeight="1" spans="1:14">
      <c r="A32" s="16"/>
      <c r="B32" s="16"/>
      <c r="C32" s="16"/>
      <c r="D32" s="17"/>
      <c r="E32" s="16"/>
      <c r="F32" s="5" t="s">
        <v>441</v>
      </c>
      <c r="G32" s="16" t="s">
        <v>442</v>
      </c>
      <c r="H32" s="16" t="s">
        <v>510</v>
      </c>
      <c r="I32" s="16" t="s">
        <v>511</v>
      </c>
      <c r="J32" s="16" t="s">
        <v>512</v>
      </c>
      <c r="K32" s="16" t="s">
        <v>510</v>
      </c>
      <c r="L32" s="16" t="s">
        <v>513</v>
      </c>
      <c r="M32" s="16" t="s">
        <v>425</v>
      </c>
      <c r="N32" s="16"/>
    </row>
    <row r="33" ht="43.1" customHeight="1" spans="1:14">
      <c r="A33" s="16" t="s">
        <v>416</v>
      </c>
      <c r="B33" s="16" t="s">
        <v>514</v>
      </c>
      <c r="C33" s="16"/>
      <c r="D33" s="17">
        <v>2.2</v>
      </c>
      <c r="E33" s="16" t="s">
        <v>515</v>
      </c>
      <c r="F33" s="5" t="s">
        <v>419</v>
      </c>
      <c r="G33" s="16" t="s">
        <v>420</v>
      </c>
      <c r="H33" s="16" t="s">
        <v>516</v>
      </c>
      <c r="I33" s="16" t="s">
        <v>517</v>
      </c>
      <c r="J33" s="16" t="s">
        <v>518</v>
      </c>
      <c r="K33" s="16"/>
      <c r="L33" s="16" t="s">
        <v>501</v>
      </c>
      <c r="M33" s="16" t="s">
        <v>425</v>
      </c>
      <c r="N33" s="16"/>
    </row>
    <row r="34" ht="43.1" customHeight="1" spans="1:14">
      <c r="A34" s="16"/>
      <c r="B34" s="16"/>
      <c r="C34" s="16"/>
      <c r="D34" s="17"/>
      <c r="E34" s="16"/>
      <c r="F34" s="5"/>
      <c r="G34" s="16" t="s">
        <v>431</v>
      </c>
      <c r="H34" s="16" t="s">
        <v>496</v>
      </c>
      <c r="I34" s="16" t="s">
        <v>519</v>
      </c>
      <c r="J34" s="16" t="s">
        <v>519</v>
      </c>
      <c r="K34" s="16"/>
      <c r="L34" s="16" t="s">
        <v>497</v>
      </c>
      <c r="M34" s="16" t="s">
        <v>425</v>
      </c>
      <c r="N34" s="16"/>
    </row>
    <row r="35" ht="43.1" customHeight="1" spans="1:14">
      <c r="A35" s="16"/>
      <c r="B35" s="16"/>
      <c r="C35" s="16"/>
      <c r="D35" s="17"/>
      <c r="E35" s="16"/>
      <c r="F35" s="5"/>
      <c r="G35" s="16" t="s">
        <v>426</v>
      </c>
      <c r="H35" s="16" t="s">
        <v>520</v>
      </c>
      <c r="I35" s="16" t="s">
        <v>521</v>
      </c>
      <c r="J35" s="16" t="s">
        <v>522</v>
      </c>
      <c r="K35" s="16"/>
      <c r="L35" s="16" t="s">
        <v>501</v>
      </c>
      <c r="M35" s="16" t="s">
        <v>425</v>
      </c>
      <c r="N35" s="16"/>
    </row>
    <row r="36" ht="43.1" customHeight="1" spans="1:14">
      <c r="A36" s="16"/>
      <c r="B36" s="16"/>
      <c r="C36" s="16"/>
      <c r="D36" s="17"/>
      <c r="E36" s="16"/>
      <c r="F36" s="5" t="s">
        <v>441</v>
      </c>
      <c r="G36" s="16" t="s">
        <v>442</v>
      </c>
      <c r="H36" s="16" t="s">
        <v>516</v>
      </c>
      <c r="I36" s="16" t="s">
        <v>523</v>
      </c>
      <c r="J36" s="16" t="s">
        <v>524</v>
      </c>
      <c r="K36" s="16"/>
      <c r="L36" s="16" t="s">
        <v>525</v>
      </c>
      <c r="M36" s="16" t="s">
        <v>425</v>
      </c>
      <c r="N36" s="16"/>
    </row>
    <row r="37" ht="43.1" customHeight="1" spans="1:14">
      <c r="A37" s="16"/>
      <c r="B37" s="16"/>
      <c r="C37" s="16"/>
      <c r="D37" s="17"/>
      <c r="E37" s="16"/>
      <c r="F37" s="5" t="s">
        <v>436</v>
      </c>
      <c r="G37" s="16" t="s">
        <v>437</v>
      </c>
      <c r="H37" s="16" t="s">
        <v>526</v>
      </c>
      <c r="I37" s="16" t="s">
        <v>439</v>
      </c>
      <c r="J37" s="16" t="s">
        <v>434</v>
      </c>
      <c r="K37" s="16"/>
      <c r="L37" s="16" t="s">
        <v>435</v>
      </c>
      <c r="M37" s="16" t="s">
        <v>425</v>
      </c>
      <c r="N37" s="16"/>
    </row>
    <row r="38" ht="43.1" customHeight="1" spans="1:14">
      <c r="A38" s="16"/>
      <c r="B38" s="16"/>
      <c r="C38" s="16"/>
      <c r="D38" s="17"/>
      <c r="E38" s="16"/>
      <c r="F38" s="5" t="s">
        <v>447</v>
      </c>
      <c r="G38" s="16" t="s">
        <v>469</v>
      </c>
      <c r="H38" s="16" t="s">
        <v>527</v>
      </c>
      <c r="I38" s="16" t="s">
        <v>528</v>
      </c>
      <c r="J38" s="16" t="s">
        <v>528</v>
      </c>
      <c r="K38" s="16"/>
      <c r="L38" s="16" t="s">
        <v>501</v>
      </c>
      <c r="M38" s="16" t="s">
        <v>425</v>
      </c>
      <c r="N38" s="16"/>
    </row>
    <row r="39" ht="43.1" customHeight="1" spans="1:14">
      <c r="A39" s="16" t="s">
        <v>416</v>
      </c>
      <c r="B39" s="16" t="s">
        <v>529</v>
      </c>
      <c r="C39" s="16"/>
      <c r="D39" s="17">
        <v>130</v>
      </c>
      <c r="E39" s="16" t="s">
        <v>530</v>
      </c>
      <c r="F39" s="5" t="s">
        <v>441</v>
      </c>
      <c r="G39" s="16" t="s">
        <v>442</v>
      </c>
      <c r="H39" s="16" t="s">
        <v>531</v>
      </c>
      <c r="I39" s="16" t="s">
        <v>532</v>
      </c>
      <c r="J39" s="16" t="s">
        <v>474</v>
      </c>
      <c r="K39" s="16" t="s">
        <v>531</v>
      </c>
      <c r="L39" s="16" t="s">
        <v>452</v>
      </c>
      <c r="M39" s="16" t="s">
        <v>425</v>
      </c>
      <c r="N39" s="16"/>
    </row>
    <row r="40" ht="43.1" customHeight="1" spans="1:14">
      <c r="A40" s="16"/>
      <c r="B40" s="16"/>
      <c r="C40" s="16"/>
      <c r="D40" s="17"/>
      <c r="E40" s="16"/>
      <c r="F40" s="5" t="s">
        <v>419</v>
      </c>
      <c r="G40" s="16" t="s">
        <v>431</v>
      </c>
      <c r="H40" s="16" t="s">
        <v>533</v>
      </c>
      <c r="I40" s="16" t="s">
        <v>534</v>
      </c>
      <c r="J40" s="16" t="s">
        <v>434</v>
      </c>
      <c r="K40" s="16" t="s">
        <v>533</v>
      </c>
      <c r="L40" s="16" t="s">
        <v>435</v>
      </c>
      <c r="M40" s="16" t="s">
        <v>425</v>
      </c>
      <c r="N40" s="16"/>
    </row>
    <row r="41" ht="43.1" customHeight="1" spans="1:14">
      <c r="A41" s="16"/>
      <c r="B41" s="16"/>
      <c r="C41" s="16"/>
      <c r="D41" s="17"/>
      <c r="E41" s="16"/>
      <c r="F41" s="5"/>
      <c r="G41" s="16" t="s">
        <v>420</v>
      </c>
      <c r="H41" s="16" t="s">
        <v>535</v>
      </c>
      <c r="I41" s="16" t="s">
        <v>536</v>
      </c>
      <c r="J41" s="16" t="s">
        <v>537</v>
      </c>
      <c r="K41" s="16" t="s">
        <v>535</v>
      </c>
      <c r="L41" s="16" t="s">
        <v>465</v>
      </c>
      <c r="M41" s="16" t="s">
        <v>425</v>
      </c>
      <c r="N41" s="16"/>
    </row>
    <row r="42" ht="43.1" customHeight="1" spans="1:14">
      <c r="A42" s="16"/>
      <c r="B42" s="16"/>
      <c r="C42" s="16"/>
      <c r="D42" s="17"/>
      <c r="E42" s="16"/>
      <c r="F42" s="5"/>
      <c r="G42" s="16" t="s">
        <v>426</v>
      </c>
      <c r="H42" s="16" t="s">
        <v>538</v>
      </c>
      <c r="I42" s="16" t="s">
        <v>539</v>
      </c>
      <c r="J42" s="16" t="s">
        <v>540</v>
      </c>
      <c r="K42" s="16" t="s">
        <v>538</v>
      </c>
      <c r="L42" s="16" t="s">
        <v>541</v>
      </c>
      <c r="M42" s="16" t="s">
        <v>425</v>
      </c>
      <c r="N42" s="16"/>
    </row>
    <row r="43" ht="50" customHeight="1" spans="1:14">
      <c r="A43" s="16"/>
      <c r="B43" s="16"/>
      <c r="C43" s="16"/>
      <c r="D43" s="17"/>
      <c r="E43" s="16"/>
      <c r="F43" s="5" t="s">
        <v>447</v>
      </c>
      <c r="G43" s="16" t="s">
        <v>469</v>
      </c>
      <c r="H43" s="16" t="s">
        <v>542</v>
      </c>
      <c r="I43" s="16" t="s">
        <v>543</v>
      </c>
      <c r="J43" s="16" t="s">
        <v>544</v>
      </c>
      <c r="K43" s="16" t="s">
        <v>542</v>
      </c>
      <c r="L43" s="16" t="s">
        <v>435</v>
      </c>
      <c r="M43" s="16" t="s">
        <v>476</v>
      </c>
      <c r="N43" s="16"/>
    </row>
    <row r="44" ht="43.1" customHeight="1" spans="1:14">
      <c r="A44" s="16"/>
      <c r="B44" s="16"/>
      <c r="C44" s="16"/>
      <c r="D44" s="17"/>
      <c r="E44" s="16"/>
      <c r="F44" s="5"/>
      <c r="G44" s="16" t="s">
        <v>448</v>
      </c>
      <c r="H44" s="16" t="s">
        <v>545</v>
      </c>
      <c r="I44" s="16" t="s">
        <v>545</v>
      </c>
      <c r="J44" s="16" t="s">
        <v>546</v>
      </c>
      <c r="K44" s="16" t="s">
        <v>545</v>
      </c>
      <c r="L44" s="16" t="s">
        <v>452</v>
      </c>
      <c r="M44" s="16" t="s">
        <v>425</v>
      </c>
      <c r="N44" s="16"/>
    </row>
    <row r="45" ht="43.1" customHeight="1" spans="1:14">
      <c r="A45" s="16"/>
      <c r="B45" s="16"/>
      <c r="C45" s="16"/>
      <c r="D45" s="17"/>
      <c r="E45" s="16"/>
      <c r="F45" s="5" t="s">
        <v>436</v>
      </c>
      <c r="G45" s="16" t="s">
        <v>437</v>
      </c>
      <c r="H45" s="16" t="s">
        <v>547</v>
      </c>
      <c r="I45" s="16" t="s">
        <v>439</v>
      </c>
      <c r="J45" s="16" t="s">
        <v>434</v>
      </c>
      <c r="K45" s="16" t="s">
        <v>547</v>
      </c>
      <c r="L45" s="16" t="s">
        <v>435</v>
      </c>
      <c r="M45" s="16" t="s">
        <v>425</v>
      </c>
      <c r="N45" s="16"/>
    </row>
    <row r="46" ht="43.1" customHeight="1" spans="1:14">
      <c r="A46" s="16" t="s">
        <v>416</v>
      </c>
      <c r="B46" s="16" t="s">
        <v>548</v>
      </c>
      <c r="C46" s="16"/>
      <c r="D46" s="17">
        <v>242.8</v>
      </c>
      <c r="E46" s="16" t="s">
        <v>549</v>
      </c>
      <c r="F46" s="5" t="s">
        <v>441</v>
      </c>
      <c r="G46" s="16" t="s">
        <v>442</v>
      </c>
      <c r="H46" s="16" t="s">
        <v>550</v>
      </c>
      <c r="I46" s="16" t="s">
        <v>551</v>
      </c>
      <c r="J46" s="16" t="s">
        <v>552</v>
      </c>
      <c r="K46" s="16" t="s">
        <v>550</v>
      </c>
      <c r="L46" s="16" t="s">
        <v>446</v>
      </c>
      <c r="M46" s="16" t="s">
        <v>425</v>
      </c>
      <c r="N46" s="16"/>
    </row>
    <row r="47" ht="43.1" customHeight="1" spans="1:14">
      <c r="A47" s="16"/>
      <c r="B47" s="16"/>
      <c r="C47" s="16"/>
      <c r="D47" s="17"/>
      <c r="E47" s="16"/>
      <c r="F47" s="5" t="s">
        <v>419</v>
      </c>
      <c r="G47" s="16" t="s">
        <v>431</v>
      </c>
      <c r="H47" s="16" t="s">
        <v>553</v>
      </c>
      <c r="I47" s="16" t="s">
        <v>554</v>
      </c>
      <c r="J47" s="16" t="s">
        <v>555</v>
      </c>
      <c r="K47" s="16" t="s">
        <v>553</v>
      </c>
      <c r="L47" s="16" t="s">
        <v>556</v>
      </c>
      <c r="M47" s="16" t="s">
        <v>425</v>
      </c>
      <c r="N47" s="16"/>
    </row>
    <row r="48" ht="43.1" customHeight="1" spans="1:14">
      <c r="A48" s="16"/>
      <c r="B48" s="16"/>
      <c r="C48" s="16"/>
      <c r="D48" s="17"/>
      <c r="E48" s="16"/>
      <c r="F48" s="5"/>
      <c r="G48" s="16" t="s">
        <v>420</v>
      </c>
      <c r="H48" s="16" t="s">
        <v>557</v>
      </c>
      <c r="I48" s="16" t="s">
        <v>558</v>
      </c>
      <c r="J48" s="16" t="s">
        <v>559</v>
      </c>
      <c r="K48" s="16" t="s">
        <v>557</v>
      </c>
      <c r="L48" s="16" t="s">
        <v>435</v>
      </c>
      <c r="M48" s="16" t="s">
        <v>425</v>
      </c>
      <c r="N48" s="16"/>
    </row>
    <row r="49" ht="43.1" customHeight="1" spans="1:14">
      <c r="A49" s="16"/>
      <c r="B49" s="16"/>
      <c r="C49" s="16"/>
      <c r="D49" s="17"/>
      <c r="E49" s="16"/>
      <c r="F49" s="5"/>
      <c r="G49" s="16" t="s">
        <v>426</v>
      </c>
      <c r="H49" s="16" t="s">
        <v>560</v>
      </c>
      <c r="I49" s="16" t="s">
        <v>561</v>
      </c>
      <c r="J49" s="16" t="s">
        <v>562</v>
      </c>
      <c r="K49" s="16" t="s">
        <v>560</v>
      </c>
      <c r="L49" s="16" t="s">
        <v>430</v>
      </c>
      <c r="M49" s="16" t="s">
        <v>425</v>
      </c>
      <c r="N49" s="16"/>
    </row>
    <row r="50" ht="43.1" customHeight="1" spans="1:14">
      <c r="A50" s="16"/>
      <c r="B50" s="16"/>
      <c r="C50" s="16"/>
      <c r="D50" s="17"/>
      <c r="E50" s="16"/>
      <c r="F50" s="5" t="s">
        <v>436</v>
      </c>
      <c r="G50" s="16" t="s">
        <v>437</v>
      </c>
      <c r="H50" s="16" t="s">
        <v>563</v>
      </c>
      <c r="I50" s="16" t="s">
        <v>564</v>
      </c>
      <c r="J50" s="16" t="s">
        <v>440</v>
      </c>
      <c r="K50" s="16" t="s">
        <v>563</v>
      </c>
      <c r="L50" s="16" t="s">
        <v>435</v>
      </c>
      <c r="M50" s="16" t="s">
        <v>468</v>
      </c>
      <c r="N50" s="16"/>
    </row>
    <row r="51" ht="43.1" customHeight="1" spans="1:14">
      <c r="A51" s="16"/>
      <c r="B51" s="16"/>
      <c r="C51" s="16"/>
      <c r="D51" s="17"/>
      <c r="E51" s="16"/>
      <c r="F51" s="5" t="s">
        <v>447</v>
      </c>
      <c r="G51" s="16" t="s">
        <v>448</v>
      </c>
      <c r="H51" s="16" t="s">
        <v>545</v>
      </c>
      <c r="I51" s="16" t="s">
        <v>545</v>
      </c>
      <c r="J51" s="16" t="s">
        <v>451</v>
      </c>
      <c r="K51" s="16" t="s">
        <v>545</v>
      </c>
      <c r="L51" s="16" t="s">
        <v>452</v>
      </c>
      <c r="M51" s="16" t="s">
        <v>425</v>
      </c>
      <c r="N51" s="16"/>
    </row>
    <row r="52" ht="43.1" customHeight="1" spans="1:14">
      <c r="A52" s="16" t="s">
        <v>416</v>
      </c>
      <c r="B52" s="16" t="s">
        <v>565</v>
      </c>
      <c r="C52" s="16"/>
      <c r="D52" s="17">
        <v>65</v>
      </c>
      <c r="E52" s="16" t="s">
        <v>566</v>
      </c>
      <c r="F52" s="5" t="s">
        <v>419</v>
      </c>
      <c r="G52" s="16" t="s">
        <v>431</v>
      </c>
      <c r="H52" s="16" t="s">
        <v>533</v>
      </c>
      <c r="I52" s="16" t="s">
        <v>533</v>
      </c>
      <c r="J52" s="16" t="s">
        <v>434</v>
      </c>
      <c r="K52" s="16" t="s">
        <v>533</v>
      </c>
      <c r="L52" s="16" t="s">
        <v>435</v>
      </c>
      <c r="M52" s="16" t="s">
        <v>425</v>
      </c>
      <c r="N52" s="16"/>
    </row>
    <row r="53" ht="43.1" customHeight="1" spans="1:14">
      <c r="A53" s="16"/>
      <c r="B53" s="16"/>
      <c r="C53" s="16"/>
      <c r="D53" s="17"/>
      <c r="E53" s="16"/>
      <c r="F53" s="5"/>
      <c r="G53" s="16" t="s">
        <v>420</v>
      </c>
      <c r="H53" s="16" t="s">
        <v>567</v>
      </c>
      <c r="I53" s="16" t="s">
        <v>568</v>
      </c>
      <c r="J53" s="16" t="s">
        <v>434</v>
      </c>
      <c r="K53" s="16" t="s">
        <v>567</v>
      </c>
      <c r="L53" s="16" t="s">
        <v>435</v>
      </c>
      <c r="M53" s="16" t="s">
        <v>425</v>
      </c>
      <c r="N53" s="16"/>
    </row>
    <row r="54" ht="43.1" customHeight="1" spans="1:14">
      <c r="A54" s="16"/>
      <c r="B54" s="16"/>
      <c r="C54" s="16"/>
      <c r="D54" s="17"/>
      <c r="E54" s="16"/>
      <c r="F54" s="5"/>
      <c r="G54" s="16" t="s">
        <v>426</v>
      </c>
      <c r="H54" s="16" t="s">
        <v>569</v>
      </c>
      <c r="I54" s="16" t="s">
        <v>570</v>
      </c>
      <c r="J54" s="16" t="s">
        <v>434</v>
      </c>
      <c r="K54" s="16" t="s">
        <v>569</v>
      </c>
      <c r="L54" s="16" t="s">
        <v>435</v>
      </c>
      <c r="M54" s="16" t="s">
        <v>425</v>
      </c>
      <c r="N54" s="16"/>
    </row>
    <row r="55" ht="43.1" customHeight="1" spans="1:14">
      <c r="A55" s="16"/>
      <c r="B55" s="16"/>
      <c r="C55" s="16"/>
      <c r="D55" s="17"/>
      <c r="E55" s="16"/>
      <c r="F55" s="5" t="s">
        <v>436</v>
      </c>
      <c r="G55" s="16" t="s">
        <v>437</v>
      </c>
      <c r="H55" s="16" t="s">
        <v>571</v>
      </c>
      <c r="I55" s="16" t="s">
        <v>572</v>
      </c>
      <c r="J55" s="16" t="s">
        <v>573</v>
      </c>
      <c r="K55" s="16" t="s">
        <v>571</v>
      </c>
      <c r="L55" s="16" t="s">
        <v>435</v>
      </c>
      <c r="M55" s="16" t="s">
        <v>425</v>
      </c>
      <c r="N55" s="16"/>
    </row>
    <row r="56" ht="43.1" customHeight="1" spans="1:14">
      <c r="A56" s="16"/>
      <c r="B56" s="16"/>
      <c r="C56" s="16"/>
      <c r="D56" s="17"/>
      <c r="E56" s="16"/>
      <c r="F56" s="5" t="s">
        <v>447</v>
      </c>
      <c r="G56" s="16" t="s">
        <v>469</v>
      </c>
      <c r="H56" s="16" t="s">
        <v>574</v>
      </c>
      <c r="I56" s="16" t="s">
        <v>575</v>
      </c>
      <c r="J56" s="16" t="s">
        <v>576</v>
      </c>
      <c r="K56" s="16" t="s">
        <v>574</v>
      </c>
      <c r="L56" s="16" t="s">
        <v>577</v>
      </c>
      <c r="M56" s="16" t="s">
        <v>476</v>
      </c>
      <c r="N56" s="16"/>
    </row>
    <row r="57" ht="43.1" customHeight="1" spans="1:14">
      <c r="A57" s="16"/>
      <c r="B57" s="16"/>
      <c r="C57" s="16"/>
      <c r="D57" s="17"/>
      <c r="E57" s="16"/>
      <c r="F57" s="5"/>
      <c r="G57" s="16" t="s">
        <v>448</v>
      </c>
      <c r="H57" s="16" t="s">
        <v>578</v>
      </c>
      <c r="I57" s="16" t="s">
        <v>579</v>
      </c>
      <c r="J57" s="16" t="s">
        <v>580</v>
      </c>
      <c r="K57" s="16" t="s">
        <v>578</v>
      </c>
      <c r="L57" s="16" t="s">
        <v>452</v>
      </c>
      <c r="M57" s="16" t="s">
        <v>425</v>
      </c>
      <c r="N57" s="16"/>
    </row>
    <row r="58" ht="43.1" customHeight="1" spans="1:14">
      <c r="A58" s="16"/>
      <c r="B58" s="16"/>
      <c r="C58" s="16"/>
      <c r="D58" s="17"/>
      <c r="E58" s="16"/>
      <c r="F58" s="5" t="s">
        <v>441</v>
      </c>
      <c r="G58" s="16" t="s">
        <v>442</v>
      </c>
      <c r="H58" s="16" t="s">
        <v>581</v>
      </c>
      <c r="I58" s="16" t="s">
        <v>582</v>
      </c>
      <c r="J58" s="16" t="s">
        <v>582</v>
      </c>
      <c r="K58" s="16" t="s">
        <v>581</v>
      </c>
      <c r="L58" s="16" t="s">
        <v>435</v>
      </c>
      <c r="M58" s="16" t="s">
        <v>476</v>
      </c>
      <c r="N58" s="16"/>
    </row>
    <row r="59" ht="43.1" customHeight="1" spans="1:14">
      <c r="A59" s="16" t="s">
        <v>416</v>
      </c>
      <c r="B59" s="16" t="s">
        <v>583</v>
      </c>
      <c r="C59" s="16"/>
      <c r="D59" s="17">
        <v>60</v>
      </c>
      <c r="E59" s="16" t="s">
        <v>584</v>
      </c>
      <c r="F59" s="5" t="s">
        <v>419</v>
      </c>
      <c r="G59" s="16" t="s">
        <v>420</v>
      </c>
      <c r="H59" s="16" t="s">
        <v>535</v>
      </c>
      <c r="I59" s="16" t="s">
        <v>537</v>
      </c>
      <c r="J59" s="16" t="s">
        <v>537</v>
      </c>
      <c r="K59" s="16" t="s">
        <v>535</v>
      </c>
      <c r="L59" s="16" t="s">
        <v>465</v>
      </c>
      <c r="M59" s="16" t="s">
        <v>425</v>
      </c>
      <c r="N59" s="16"/>
    </row>
    <row r="60" ht="43.1" customHeight="1" spans="1:14">
      <c r="A60" s="16"/>
      <c r="B60" s="16"/>
      <c r="C60" s="16"/>
      <c r="D60" s="17"/>
      <c r="E60" s="16"/>
      <c r="F60" s="5"/>
      <c r="G60" s="16" t="s">
        <v>431</v>
      </c>
      <c r="H60" s="16" t="s">
        <v>585</v>
      </c>
      <c r="I60" s="16" t="s">
        <v>586</v>
      </c>
      <c r="J60" s="16" t="s">
        <v>434</v>
      </c>
      <c r="K60" s="16" t="s">
        <v>585</v>
      </c>
      <c r="L60" s="16" t="s">
        <v>435</v>
      </c>
      <c r="M60" s="16" t="s">
        <v>425</v>
      </c>
      <c r="N60" s="16"/>
    </row>
    <row r="61" ht="43.1" customHeight="1" spans="1:14">
      <c r="A61" s="16"/>
      <c r="B61" s="16"/>
      <c r="C61" s="16"/>
      <c r="D61" s="17"/>
      <c r="E61" s="16"/>
      <c r="F61" s="5"/>
      <c r="G61" s="16" t="s">
        <v>426</v>
      </c>
      <c r="H61" s="16" t="s">
        <v>587</v>
      </c>
      <c r="I61" s="16" t="s">
        <v>588</v>
      </c>
      <c r="J61" s="16" t="s">
        <v>589</v>
      </c>
      <c r="K61" s="16" t="s">
        <v>587</v>
      </c>
      <c r="L61" s="16" t="s">
        <v>465</v>
      </c>
      <c r="M61" s="16" t="s">
        <v>425</v>
      </c>
      <c r="N61" s="16"/>
    </row>
    <row r="62" ht="43.1" customHeight="1" spans="1:14">
      <c r="A62" s="16"/>
      <c r="B62" s="16"/>
      <c r="C62" s="16"/>
      <c r="D62" s="17"/>
      <c r="E62" s="16"/>
      <c r="F62" s="5" t="s">
        <v>447</v>
      </c>
      <c r="G62" s="16" t="s">
        <v>448</v>
      </c>
      <c r="H62" s="16" t="s">
        <v>544</v>
      </c>
      <c r="I62" s="16" t="s">
        <v>590</v>
      </c>
      <c r="J62" s="16" t="s">
        <v>590</v>
      </c>
      <c r="K62" s="16" t="s">
        <v>544</v>
      </c>
      <c r="L62" s="16" t="s">
        <v>452</v>
      </c>
      <c r="M62" s="16" t="s">
        <v>425</v>
      </c>
      <c r="N62" s="16"/>
    </row>
    <row r="63" ht="43.1" customHeight="1" spans="1:14">
      <c r="A63" s="16"/>
      <c r="B63" s="16"/>
      <c r="C63" s="16"/>
      <c r="D63" s="17"/>
      <c r="E63" s="16"/>
      <c r="F63" s="5" t="s">
        <v>441</v>
      </c>
      <c r="G63" s="16" t="s">
        <v>442</v>
      </c>
      <c r="H63" s="16" t="s">
        <v>591</v>
      </c>
      <c r="I63" s="16" t="s">
        <v>592</v>
      </c>
      <c r="J63" s="16" t="s">
        <v>593</v>
      </c>
      <c r="K63" s="16" t="s">
        <v>591</v>
      </c>
      <c r="L63" s="16" t="s">
        <v>435</v>
      </c>
      <c r="M63" s="16" t="s">
        <v>425</v>
      </c>
      <c r="N63" s="16"/>
    </row>
    <row r="64" ht="43.1" customHeight="1" spans="1:14">
      <c r="A64" s="16"/>
      <c r="B64" s="16"/>
      <c r="C64" s="16"/>
      <c r="D64" s="17"/>
      <c r="E64" s="16"/>
      <c r="F64" s="5" t="s">
        <v>436</v>
      </c>
      <c r="G64" s="16" t="s">
        <v>437</v>
      </c>
      <c r="H64" s="16" t="s">
        <v>594</v>
      </c>
      <c r="I64" s="16" t="s">
        <v>595</v>
      </c>
      <c r="J64" s="16" t="s">
        <v>467</v>
      </c>
      <c r="K64" s="16" t="s">
        <v>594</v>
      </c>
      <c r="L64" s="16" t="s">
        <v>435</v>
      </c>
      <c r="M64" s="16" t="s">
        <v>468</v>
      </c>
      <c r="N64" s="16"/>
    </row>
  </sheetData>
  <mergeCells count="67">
    <mergeCell ref="A1:B1"/>
    <mergeCell ref="C2:N2"/>
    <mergeCell ref="A3:N3"/>
    <mergeCell ref="M4:N4"/>
    <mergeCell ref="F5:N5"/>
    <mergeCell ref="A5:A6"/>
    <mergeCell ref="A8:A13"/>
    <mergeCell ref="A14:A19"/>
    <mergeCell ref="A20:A26"/>
    <mergeCell ref="A27:A32"/>
    <mergeCell ref="A33:A38"/>
    <mergeCell ref="A39:A45"/>
    <mergeCell ref="A46:A51"/>
    <mergeCell ref="A52:A58"/>
    <mergeCell ref="A59:A64"/>
    <mergeCell ref="B5:B6"/>
    <mergeCell ref="B8:B13"/>
    <mergeCell ref="B14:B19"/>
    <mergeCell ref="B20:B26"/>
    <mergeCell ref="B27:B32"/>
    <mergeCell ref="B33:B38"/>
    <mergeCell ref="B39:B45"/>
    <mergeCell ref="B46:B51"/>
    <mergeCell ref="B52:B58"/>
    <mergeCell ref="B59:B64"/>
    <mergeCell ref="C5:C6"/>
    <mergeCell ref="C8:C13"/>
    <mergeCell ref="C14:C19"/>
    <mergeCell ref="C20:C26"/>
    <mergeCell ref="C27:C32"/>
    <mergeCell ref="C33:C38"/>
    <mergeCell ref="C39:C45"/>
    <mergeCell ref="C46:C51"/>
    <mergeCell ref="C52:C58"/>
    <mergeCell ref="C59:C64"/>
    <mergeCell ref="D5:D6"/>
    <mergeCell ref="D8:D13"/>
    <mergeCell ref="D14:D19"/>
    <mergeCell ref="D20:D26"/>
    <mergeCell ref="D27:D32"/>
    <mergeCell ref="D33:D38"/>
    <mergeCell ref="D39:D45"/>
    <mergeCell ref="D46:D51"/>
    <mergeCell ref="D52:D58"/>
    <mergeCell ref="D59:D64"/>
    <mergeCell ref="E5:E6"/>
    <mergeCell ref="E8:E13"/>
    <mergeCell ref="E14:E19"/>
    <mergeCell ref="E20:E26"/>
    <mergeCell ref="E27:E32"/>
    <mergeCell ref="E33:E38"/>
    <mergeCell ref="E39:E45"/>
    <mergeCell ref="E46:E51"/>
    <mergeCell ref="E52:E58"/>
    <mergeCell ref="E59:E64"/>
    <mergeCell ref="F8:F10"/>
    <mergeCell ref="F14:F16"/>
    <mergeCell ref="F20:F21"/>
    <mergeCell ref="F22:F24"/>
    <mergeCell ref="F27:F29"/>
    <mergeCell ref="F33:F35"/>
    <mergeCell ref="F40:F42"/>
    <mergeCell ref="F43:F44"/>
    <mergeCell ref="F47:F49"/>
    <mergeCell ref="F52:F54"/>
    <mergeCell ref="F56:F57"/>
    <mergeCell ref="F59:F61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7" sqref="J17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596</v>
      </c>
      <c r="B1" s="1"/>
    </row>
    <row r="2" ht="42.25" customHeight="1" spans="1:18">
      <c r="A2" s="15" t="s">
        <v>597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6</v>
      </c>
      <c r="R4" s="14"/>
    </row>
    <row r="5" ht="29.3" customHeight="1" spans="1:18">
      <c r="A5" s="4" t="s">
        <v>306</v>
      </c>
      <c r="B5" s="4" t="s">
        <v>190</v>
      </c>
      <c r="C5" s="4" t="s">
        <v>598</v>
      </c>
      <c r="D5" s="4"/>
      <c r="E5" s="4"/>
      <c r="F5" s="4"/>
      <c r="G5" s="4"/>
      <c r="H5" s="4"/>
      <c r="I5" s="4"/>
      <c r="J5" s="4" t="s">
        <v>599</v>
      </c>
      <c r="K5" s="18" t="s">
        <v>600</v>
      </c>
      <c r="L5" s="18"/>
      <c r="M5" s="18"/>
      <c r="N5" s="18"/>
      <c r="O5" s="18"/>
      <c r="P5" s="18"/>
      <c r="Q5" s="18"/>
      <c r="R5" s="18"/>
    </row>
    <row r="6" ht="32.75" customHeight="1" spans="1:18">
      <c r="A6" s="4"/>
      <c r="B6" s="4"/>
      <c r="C6" s="4" t="s">
        <v>404</v>
      </c>
      <c r="D6" s="4" t="s">
        <v>601</v>
      </c>
      <c r="E6" s="4"/>
      <c r="F6" s="4"/>
      <c r="G6" s="4"/>
      <c r="H6" s="4" t="s">
        <v>602</v>
      </c>
      <c r="I6" s="4"/>
      <c r="J6" s="4"/>
      <c r="K6" s="18"/>
      <c r="L6" s="18"/>
      <c r="M6" s="18"/>
      <c r="N6" s="18"/>
      <c r="O6" s="18"/>
      <c r="P6" s="18"/>
      <c r="Q6" s="18"/>
      <c r="R6" s="18"/>
    </row>
    <row r="7" ht="38.8" customHeight="1" spans="1:18">
      <c r="A7" s="4"/>
      <c r="B7" s="4"/>
      <c r="C7" s="4"/>
      <c r="D7" s="4" t="s">
        <v>104</v>
      </c>
      <c r="E7" s="4" t="s">
        <v>603</v>
      </c>
      <c r="F7" s="4" t="s">
        <v>604</v>
      </c>
      <c r="G7" s="4" t="s">
        <v>605</v>
      </c>
      <c r="H7" s="4" t="s">
        <v>112</v>
      </c>
      <c r="I7" s="4" t="s">
        <v>113</v>
      </c>
      <c r="J7" s="4"/>
      <c r="K7" s="4" t="s">
        <v>407</v>
      </c>
      <c r="L7" s="4" t="s">
        <v>408</v>
      </c>
      <c r="M7" s="4" t="s">
        <v>409</v>
      </c>
      <c r="N7" s="4" t="s">
        <v>414</v>
      </c>
      <c r="O7" s="4" t="s">
        <v>410</v>
      </c>
      <c r="P7" s="4" t="s">
        <v>606</v>
      </c>
      <c r="Q7" s="4" t="s">
        <v>607</v>
      </c>
      <c r="R7" s="4" t="s">
        <v>415</v>
      </c>
    </row>
    <row r="8" ht="26.7" customHeight="1" spans="1:18">
      <c r="A8" s="16" t="s">
        <v>286</v>
      </c>
      <c r="B8" s="16" t="s">
        <v>199</v>
      </c>
      <c r="C8" s="17">
        <v>2201.813979</v>
      </c>
      <c r="D8" s="17">
        <v>2201.813979</v>
      </c>
      <c r="E8" s="17"/>
      <c r="F8" s="17"/>
      <c r="G8" s="17"/>
      <c r="H8" s="17">
        <v>1482.813979</v>
      </c>
      <c r="I8" s="17">
        <v>719</v>
      </c>
      <c r="J8" s="11" t="s">
        <v>608</v>
      </c>
      <c r="K8" s="19" t="s">
        <v>419</v>
      </c>
      <c r="L8" s="19" t="s">
        <v>609</v>
      </c>
      <c r="M8" s="20" t="s">
        <v>473</v>
      </c>
      <c r="N8" s="20" t="s">
        <v>468</v>
      </c>
      <c r="O8" s="20" t="s">
        <v>610</v>
      </c>
      <c r="P8" s="20" t="s">
        <v>452</v>
      </c>
      <c r="Q8" s="20" t="s">
        <v>611</v>
      </c>
      <c r="R8" s="11"/>
    </row>
    <row r="9" ht="26.7" customHeight="1" spans="1:18">
      <c r="A9" s="16"/>
      <c r="B9" s="16"/>
      <c r="C9" s="17"/>
      <c r="D9" s="17"/>
      <c r="E9" s="17"/>
      <c r="F9" s="17"/>
      <c r="G9" s="17"/>
      <c r="H9" s="17"/>
      <c r="I9" s="17"/>
      <c r="J9" s="11"/>
      <c r="K9" s="19"/>
      <c r="L9" s="19" t="s">
        <v>612</v>
      </c>
      <c r="M9" s="20" t="s">
        <v>613</v>
      </c>
      <c r="N9" s="20" t="s">
        <v>476</v>
      </c>
      <c r="O9" s="20" t="s">
        <v>614</v>
      </c>
      <c r="P9" s="20" t="s">
        <v>435</v>
      </c>
      <c r="Q9" s="20" t="s">
        <v>615</v>
      </c>
      <c r="R9" s="20" t="s">
        <v>616</v>
      </c>
    </row>
    <row r="10" ht="26.7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1"/>
      <c r="K10" s="19" t="s">
        <v>447</v>
      </c>
      <c r="L10" s="19" t="s">
        <v>617</v>
      </c>
      <c r="M10" s="20" t="s">
        <v>618</v>
      </c>
      <c r="N10" s="20" t="s">
        <v>476</v>
      </c>
      <c r="O10" s="20" t="s">
        <v>619</v>
      </c>
      <c r="P10" s="20" t="s">
        <v>619</v>
      </c>
      <c r="Q10" s="20" t="s">
        <v>619</v>
      </c>
      <c r="R10" s="11"/>
    </row>
    <row r="11" ht="26.7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1"/>
      <c r="K11" s="19"/>
      <c r="L11" s="19" t="s">
        <v>439</v>
      </c>
      <c r="M11" s="20" t="s">
        <v>620</v>
      </c>
      <c r="N11" s="20" t="s">
        <v>621</v>
      </c>
      <c r="O11" s="20" t="s">
        <v>622</v>
      </c>
      <c r="P11" s="20" t="s">
        <v>435</v>
      </c>
      <c r="Q11" s="20" t="s">
        <v>623</v>
      </c>
      <c r="R11" s="20" t="s">
        <v>624</v>
      </c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C22" sqref="C22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625</v>
      </c>
    </row>
    <row r="2" ht="41.4" customHeight="1" spans="1:16">
      <c r="A2" s="2" t="s">
        <v>626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4" t="s">
        <v>6</v>
      </c>
      <c r="O4" s="14"/>
      <c r="P4" s="14"/>
    </row>
    <row r="5" ht="25.85" customHeight="1" spans="1:16">
      <c r="A5" s="4" t="s">
        <v>627</v>
      </c>
      <c r="B5" s="4" t="s">
        <v>628</v>
      </c>
      <c r="C5" s="4" t="s">
        <v>629</v>
      </c>
      <c r="D5" s="4"/>
      <c r="E5" s="4"/>
      <c r="F5" s="4" t="s">
        <v>630</v>
      </c>
      <c r="G5" s="4" t="s">
        <v>631</v>
      </c>
      <c r="H5" s="4"/>
      <c r="I5" s="4"/>
      <c r="J5" s="4"/>
      <c r="K5" s="4"/>
      <c r="L5" s="4"/>
      <c r="M5" s="4"/>
      <c r="N5" s="4" t="s">
        <v>632</v>
      </c>
      <c r="O5" s="4" t="s">
        <v>633</v>
      </c>
      <c r="P5" s="4" t="s">
        <v>634</v>
      </c>
    </row>
    <row r="6" ht="28.45" customHeight="1" spans="1:16">
      <c r="A6" s="4"/>
      <c r="B6" s="4"/>
      <c r="C6" s="4" t="s">
        <v>635</v>
      </c>
      <c r="D6" s="4" t="s">
        <v>636</v>
      </c>
      <c r="E6" s="4" t="s">
        <v>637</v>
      </c>
      <c r="F6" s="4"/>
      <c r="G6" s="4" t="s">
        <v>638</v>
      </c>
      <c r="H6" s="4" t="s">
        <v>639</v>
      </c>
      <c r="I6" s="4"/>
      <c r="J6" s="4"/>
      <c r="K6" s="4"/>
      <c r="L6" s="4"/>
      <c r="M6" s="4" t="s">
        <v>640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243</v>
      </c>
      <c r="I7" s="4" t="s">
        <v>641</v>
      </c>
      <c r="J7" s="4" t="s">
        <v>642</v>
      </c>
      <c r="K7" s="4" t="s">
        <v>643</v>
      </c>
      <c r="L7" s="4" t="s">
        <v>604</v>
      </c>
      <c r="M7" s="4"/>
      <c r="N7" s="4"/>
      <c r="O7" s="4"/>
      <c r="P7" s="4"/>
    </row>
    <row r="8" ht="22.8" customHeight="1" spans="1:16">
      <c r="A8" s="5"/>
      <c r="B8" s="5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6"/>
      <c r="O8" s="6"/>
      <c r="P8" s="6"/>
    </row>
    <row r="9" ht="22.8" customHeight="1" spans="1:16">
      <c r="A9" s="8"/>
      <c r="B9" s="8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6"/>
      <c r="O9" s="6"/>
      <c r="P9" s="6"/>
    </row>
    <row r="10" ht="22.8" customHeight="1" spans="1:16">
      <c r="A10" s="8"/>
      <c r="B10" s="8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6"/>
      <c r="O10" s="6"/>
      <c r="P10" s="6"/>
    </row>
    <row r="11" ht="22.8" customHeight="1" spans="1:16">
      <c r="A11" s="9"/>
      <c r="B11" s="9"/>
      <c r="C11" s="10"/>
      <c r="D11" s="10"/>
      <c r="E11" s="11"/>
      <c r="F11" s="11"/>
      <c r="G11" s="12"/>
      <c r="H11" s="12"/>
      <c r="I11" s="12"/>
      <c r="J11" s="12"/>
      <c r="K11" s="12"/>
      <c r="L11" s="12"/>
      <c r="M11" s="12"/>
      <c r="N11" s="11"/>
      <c r="O11" s="11"/>
      <c r="P11" s="11"/>
    </row>
    <row r="12" spans="1:1">
      <c r="A12" s="13" t="s">
        <v>202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3" workbookViewId="0">
      <selection activeCell="D18" sqref="D18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8"/>
      <c r="F3" s="38"/>
      <c r="G3" s="38" t="s">
        <v>6</v>
      </c>
      <c r="H3" s="38"/>
    </row>
    <row r="4" ht="42.25" customHeight="1" spans="1:8">
      <c r="A4" s="39" t="s">
        <v>7</v>
      </c>
      <c r="B4" s="39"/>
      <c r="C4" s="4" t="s">
        <v>8</v>
      </c>
      <c r="D4" s="4"/>
      <c r="E4" s="4"/>
      <c r="F4" s="4"/>
      <c r="G4" s="4"/>
      <c r="H4" s="4"/>
    </row>
    <row r="5" ht="38.8" customHeight="1" spans="1:8">
      <c r="A5" s="39" t="s">
        <v>9</v>
      </c>
      <c r="B5" s="39" t="s">
        <v>10</v>
      </c>
      <c r="C5" s="39" t="s">
        <v>11</v>
      </c>
      <c r="D5" s="39" t="s">
        <v>10</v>
      </c>
      <c r="E5" s="39" t="s">
        <v>12</v>
      </c>
      <c r="F5" s="39" t="s">
        <v>10</v>
      </c>
      <c r="G5" s="39" t="s">
        <v>13</v>
      </c>
      <c r="H5" s="39" t="s">
        <v>10</v>
      </c>
    </row>
    <row r="6" ht="29.3" customHeight="1" spans="1:8">
      <c r="A6" s="5" t="s">
        <v>14</v>
      </c>
      <c r="B6" s="17">
        <v>2201.813979</v>
      </c>
      <c r="C6" s="5" t="s">
        <v>15</v>
      </c>
      <c r="D6" s="21">
        <v>1482.813979</v>
      </c>
      <c r="E6" s="16" t="s">
        <v>16</v>
      </c>
      <c r="F6" s="17">
        <v>1121.654759</v>
      </c>
      <c r="G6" s="16" t="s">
        <v>17</v>
      </c>
      <c r="H6" s="40">
        <v>1942.3579</v>
      </c>
    </row>
    <row r="7" ht="29.3" customHeight="1" spans="1:8">
      <c r="A7" s="5" t="s">
        <v>18</v>
      </c>
      <c r="B7" s="17"/>
      <c r="C7" s="16" t="s">
        <v>19</v>
      </c>
      <c r="D7" s="17">
        <v>1121.654759</v>
      </c>
      <c r="E7" s="16" t="s">
        <v>20</v>
      </c>
      <c r="F7" s="17">
        <v>995.8645</v>
      </c>
      <c r="G7" s="16" t="s">
        <v>21</v>
      </c>
      <c r="H7" s="40"/>
    </row>
    <row r="8" ht="29.3" customHeight="1" spans="1:8">
      <c r="A8" s="5" t="s">
        <v>22</v>
      </c>
      <c r="B8" s="17"/>
      <c r="C8" s="16" t="s">
        <v>23</v>
      </c>
      <c r="D8" s="17">
        <v>411.012</v>
      </c>
      <c r="E8" s="16" t="s">
        <v>24</v>
      </c>
      <c r="F8" s="17"/>
      <c r="G8" s="16" t="s">
        <v>25</v>
      </c>
      <c r="H8" s="40"/>
    </row>
    <row r="9" ht="29.3" customHeight="1" spans="1:8">
      <c r="A9" s="5" t="s">
        <v>26</v>
      </c>
      <c r="B9" s="17"/>
      <c r="C9" s="16" t="s">
        <v>27</v>
      </c>
      <c r="D9" s="17">
        <v>300.8748</v>
      </c>
      <c r="E9" s="16" t="s">
        <v>28</v>
      </c>
      <c r="F9" s="17"/>
      <c r="G9" s="16" t="s">
        <v>29</v>
      </c>
      <c r="H9" s="40"/>
    </row>
    <row r="10" ht="29.3" customHeight="1" spans="1:8">
      <c r="A10" s="16" t="s">
        <v>30</v>
      </c>
      <c r="B10" s="17"/>
      <c r="C10" s="16" t="s">
        <v>31</v>
      </c>
      <c r="D10" s="17">
        <v>33.6674</v>
      </c>
      <c r="E10" s="16" t="s">
        <v>32</v>
      </c>
      <c r="F10" s="17"/>
      <c r="G10" s="16" t="s">
        <v>33</v>
      </c>
      <c r="H10" s="40"/>
    </row>
    <row r="11" ht="29.3" customHeight="1" spans="1:8">
      <c r="A11" s="16" t="s">
        <v>34</v>
      </c>
      <c r="B11" s="17"/>
      <c r="C11" s="16" t="s">
        <v>35</v>
      </c>
      <c r="D11" s="17">
        <v>3.7836</v>
      </c>
      <c r="E11" s="16" t="s">
        <v>36</v>
      </c>
      <c r="F11" s="17"/>
      <c r="G11" s="16" t="s">
        <v>37</v>
      </c>
      <c r="H11" s="40"/>
    </row>
    <row r="12" ht="29.3" customHeight="1" spans="1:8">
      <c r="A12" s="16" t="s">
        <v>38</v>
      </c>
      <c r="B12" s="17"/>
      <c r="C12" s="16" t="s">
        <v>39</v>
      </c>
      <c r="D12" s="17">
        <v>114.621728</v>
      </c>
      <c r="E12" s="16" t="s">
        <v>40</v>
      </c>
      <c r="F12" s="17">
        <v>84.29472</v>
      </c>
      <c r="G12" s="16" t="s">
        <v>41</v>
      </c>
      <c r="H12" s="40"/>
    </row>
    <row r="13" ht="29.3" customHeight="1" spans="1:8">
      <c r="A13" s="5" t="s">
        <v>42</v>
      </c>
      <c r="B13" s="17"/>
      <c r="C13" s="16" t="s">
        <v>43</v>
      </c>
      <c r="D13" s="17"/>
      <c r="E13" s="16" t="s">
        <v>44</v>
      </c>
      <c r="F13" s="17"/>
      <c r="G13" s="16" t="s">
        <v>45</v>
      </c>
      <c r="H13" s="40">
        <v>125.367515</v>
      </c>
    </row>
    <row r="14" ht="29.3" customHeight="1" spans="1:8">
      <c r="A14" s="16"/>
      <c r="B14" s="17"/>
      <c r="C14" s="16" t="s">
        <v>46</v>
      </c>
      <c r="D14" s="17">
        <v>42.983148</v>
      </c>
      <c r="E14" s="16" t="s">
        <v>47</v>
      </c>
      <c r="F14" s="17"/>
      <c r="G14" s="16" t="s">
        <v>48</v>
      </c>
      <c r="H14" s="40"/>
    </row>
    <row r="15" ht="29.3" customHeight="1" spans="1:8">
      <c r="A15" s="16"/>
      <c r="B15" s="17"/>
      <c r="C15" s="16" t="s">
        <v>49</v>
      </c>
      <c r="D15" s="17">
        <v>10.745787</v>
      </c>
      <c r="E15" s="16"/>
      <c r="F15" s="17"/>
      <c r="G15" s="16" t="s">
        <v>50</v>
      </c>
      <c r="H15" s="40">
        <v>48.122268</v>
      </c>
    </row>
    <row r="16" ht="29.3" customHeight="1" spans="1:8">
      <c r="A16" s="16"/>
      <c r="B16" s="17"/>
      <c r="C16" s="16" t="s">
        <v>51</v>
      </c>
      <c r="D16" s="17">
        <v>85.966296</v>
      </c>
      <c r="E16" s="16"/>
      <c r="F16" s="16"/>
      <c r="G16" s="16" t="s">
        <v>52</v>
      </c>
      <c r="H16" s="40"/>
    </row>
    <row r="17" ht="29.3" customHeight="1" spans="1:8">
      <c r="A17" s="16"/>
      <c r="B17" s="17"/>
      <c r="C17" s="16" t="s">
        <v>53</v>
      </c>
      <c r="D17" s="17">
        <v>118</v>
      </c>
      <c r="E17" s="16"/>
      <c r="F17" s="17"/>
      <c r="G17" s="16" t="s">
        <v>54</v>
      </c>
      <c r="H17" s="40"/>
    </row>
    <row r="18" ht="29.3" customHeight="1" spans="1:8">
      <c r="A18" s="16"/>
      <c r="B18" s="17"/>
      <c r="C18" s="16" t="s">
        <v>55</v>
      </c>
      <c r="D18" s="17">
        <v>276.8645</v>
      </c>
      <c r="E18" s="16"/>
      <c r="F18" s="17"/>
      <c r="G18" s="16" t="s">
        <v>56</v>
      </c>
      <c r="H18" s="40"/>
    </row>
    <row r="19" ht="29.3" customHeight="1" spans="1:8">
      <c r="A19" s="16"/>
      <c r="B19" s="16"/>
      <c r="C19" s="16" t="s">
        <v>57</v>
      </c>
      <c r="D19" s="17">
        <v>7.08</v>
      </c>
      <c r="E19" s="16"/>
      <c r="F19" s="16"/>
      <c r="G19" s="16" t="s">
        <v>58</v>
      </c>
      <c r="H19" s="40"/>
    </row>
    <row r="20" ht="29.3" customHeight="1" spans="1:8">
      <c r="A20" s="16"/>
      <c r="B20" s="17"/>
      <c r="C20" s="16" t="s">
        <v>59</v>
      </c>
      <c r="D20" s="17"/>
      <c r="E20" s="16"/>
      <c r="F20" s="16"/>
      <c r="G20" s="16" t="s">
        <v>60</v>
      </c>
      <c r="H20" s="40"/>
    </row>
    <row r="21" ht="29.3" customHeight="1" spans="1:8">
      <c r="A21" s="5"/>
      <c r="B21" s="21"/>
      <c r="C21" s="16" t="s">
        <v>61</v>
      </c>
      <c r="D21" s="17">
        <v>13.7845</v>
      </c>
      <c r="E21" s="16"/>
      <c r="F21" s="17"/>
      <c r="G21" s="16" t="s">
        <v>62</v>
      </c>
      <c r="H21" s="40"/>
    </row>
    <row r="22" ht="29.3" customHeight="1" spans="1:8">
      <c r="A22" s="5"/>
      <c r="B22" s="21"/>
      <c r="C22" s="16" t="s">
        <v>63</v>
      </c>
      <c r="D22" s="17">
        <v>20</v>
      </c>
      <c r="E22" s="16"/>
      <c r="F22" s="17"/>
      <c r="G22" s="16" t="s">
        <v>64</v>
      </c>
      <c r="H22" s="40"/>
    </row>
    <row r="23" ht="29.3" customHeight="1" spans="1:8">
      <c r="A23" s="5"/>
      <c r="B23" s="21"/>
      <c r="C23" s="16" t="s">
        <v>65</v>
      </c>
      <c r="D23" s="17">
        <v>236</v>
      </c>
      <c r="E23" s="16"/>
      <c r="F23" s="17"/>
      <c r="G23" s="16" t="s">
        <v>66</v>
      </c>
      <c r="H23" s="40"/>
    </row>
    <row r="24" ht="29.3" customHeight="1" spans="1:8">
      <c r="A24" s="16"/>
      <c r="B24" s="16"/>
      <c r="C24" s="16" t="s">
        <v>67</v>
      </c>
      <c r="D24" s="17">
        <v>84.29472</v>
      </c>
      <c r="E24" s="16"/>
      <c r="F24" s="16"/>
      <c r="G24" s="16" t="s">
        <v>68</v>
      </c>
      <c r="H24" s="40"/>
    </row>
    <row r="25" ht="29.3" customHeight="1" spans="1:8">
      <c r="A25" s="16"/>
      <c r="B25" s="16"/>
      <c r="C25" s="16" t="s">
        <v>69</v>
      </c>
      <c r="D25" s="17"/>
      <c r="E25" s="16"/>
      <c r="F25" s="16"/>
      <c r="G25" s="16" t="s">
        <v>70</v>
      </c>
      <c r="H25" s="40">
        <v>85.966296</v>
      </c>
    </row>
    <row r="26" ht="29.3" customHeight="1" spans="1:8">
      <c r="A26" s="5"/>
      <c r="B26" s="21"/>
      <c r="C26" s="16" t="s">
        <v>71</v>
      </c>
      <c r="D26" s="17"/>
      <c r="E26" s="5"/>
      <c r="F26" s="21"/>
      <c r="G26" s="16" t="s">
        <v>72</v>
      </c>
      <c r="H26" s="40"/>
    </row>
    <row r="27" ht="29.3" customHeight="1" spans="1:8">
      <c r="A27" s="5"/>
      <c r="B27" s="21"/>
      <c r="C27" s="16" t="s">
        <v>73</v>
      </c>
      <c r="D27" s="17"/>
      <c r="E27" s="5"/>
      <c r="F27" s="21"/>
      <c r="G27" s="16" t="s">
        <v>74</v>
      </c>
      <c r="H27" s="40"/>
    </row>
    <row r="28" ht="29.3" customHeight="1" spans="1:8">
      <c r="A28" s="16"/>
      <c r="B28" s="17"/>
      <c r="C28" s="16" t="s">
        <v>75</v>
      </c>
      <c r="D28" s="17"/>
      <c r="E28" s="5"/>
      <c r="F28" s="21"/>
      <c r="G28" s="16" t="s">
        <v>76</v>
      </c>
      <c r="H28" s="40"/>
    </row>
    <row r="29" ht="29.3" customHeight="1" spans="1:8">
      <c r="A29" s="5"/>
      <c r="B29" s="21"/>
      <c r="C29" s="16" t="s">
        <v>77</v>
      </c>
      <c r="D29" s="17"/>
      <c r="E29" s="5"/>
      <c r="F29" s="21"/>
      <c r="G29" s="16" t="s">
        <v>78</v>
      </c>
      <c r="H29" s="40"/>
    </row>
    <row r="30" ht="29.3" customHeight="1" spans="1:8">
      <c r="A30" s="16"/>
      <c r="B30" s="16"/>
      <c r="C30" s="16" t="s">
        <v>79</v>
      </c>
      <c r="D30" s="17">
        <v>5.13912</v>
      </c>
      <c r="E30" s="16"/>
      <c r="F30" s="16"/>
      <c r="G30" s="16" t="s">
        <v>80</v>
      </c>
      <c r="H30" s="40"/>
    </row>
    <row r="31" ht="29.3" customHeight="1" spans="1:8">
      <c r="A31" s="16"/>
      <c r="B31" s="16"/>
      <c r="C31" s="16" t="s">
        <v>81</v>
      </c>
      <c r="D31" s="17">
        <v>79.1556</v>
      </c>
      <c r="E31" s="16"/>
      <c r="F31" s="16"/>
      <c r="G31" s="16" t="s">
        <v>82</v>
      </c>
      <c r="H31" s="40"/>
    </row>
    <row r="32" ht="29.3" customHeight="1" spans="1:8">
      <c r="A32" s="16"/>
      <c r="B32" s="16"/>
      <c r="C32" s="5" t="s">
        <v>83</v>
      </c>
      <c r="D32" s="21">
        <v>719</v>
      </c>
      <c r="E32" s="16"/>
      <c r="F32" s="16"/>
      <c r="G32" s="16" t="s">
        <v>84</v>
      </c>
      <c r="H32" s="40"/>
    </row>
    <row r="33" ht="29.3" customHeight="1" spans="1:8">
      <c r="A33" s="16"/>
      <c r="B33" s="16"/>
      <c r="C33" s="16" t="s">
        <v>85</v>
      </c>
      <c r="D33" s="17"/>
      <c r="E33" s="16"/>
      <c r="F33" s="16"/>
      <c r="G33" s="16" t="s">
        <v>86</v>
      </c>
      <c r="H33" s="40"/>
    </row>
    <row r="34" ht="29.3" customHeight="1" spans="1:8">
      <c r="A34" s="16"/>
      <c r="B34" s="16"/>
      <c r="C34" s="16" t="s">
        <v>87</v>
      </c>
      <c r="D34" s="17">
        <v>719</v>
      </c>
      <c r="E34" s="16"/>
      <c r="F34" s="16"/>
      <c r="G34" s="16" t="s">
        <v>88</v>
      </c>
      <c r="H34" s="40"/>
    </row>
    <row r="35" ht="29.3" customHeight="1" spans="1:8">
      <c r="A35" s="16"/>
      <c r="B35" s="16"/>
      <c r="C35" s="16" t="s">
        <v>89</v>
      </c>
      <c r="D35" s="17"/>
      <c r="E35" s="16"/>
      <c r="F35" s="16"/>
      <c r="G35" s="16" t="s">
        <v>90</v>
      </c>
      <c r="H35" s="40"/>
    </row>
    <row r="36" ht="29.3" customHeight="1" spans="1:8">
      <c r="A36" s="16"/>
      <c r="B36" s="16"/>
      <c r="C36" s="16" t="s">
        <v>91</v>
      </c>
      <c r="D36" s="17"/>
      <c r="E36" s="16"/>
      <c r="F36" s="16"/>
      <c r="G36" s="16"/>
      <c r="H36" s="16"/>
    </row>
    <row r="37" ht="29.3" customHeight="1" spans="1:8">
      <c r="A37" s="16"/>
      <c r="B37" s="16"/>
      <c r="C37" s="16" t="s">
        <v>92</v>
      </c>
      <c r="D37" s="17"/>
      <c r="E37" s="16"/>
      <c r="F37" s="16"/>
      <c r="G37" s="16"/>
      <c r="H37" s="16"/>
    </row>
    <row r="38" ht="29.3" customHeight="1" spans="1:8">
      <c r="A38" s="16"/>
      <c r="B38" s="16"/>
      <c r="C38" s="16" t="s">
        <v>93</v>
      </c>
      <c r="D38" s="17"/>
      <c r="E38" s="16"/>
      <c r="F38" s="16"/>
      <c r="G38" s="16"/>
      <c r="H38" s="16"/>
    </row>
    <row r="39" ht="29.3" customHeight="1" spans="1:8">
      <c r="A39" s="16"/>
      <c r="B39" s="16"/>
      <c r="C39" s="16" t="s">
        <v>94</v>
      </c>
      <c r="D39" s="17"/>
      <c r="E39" s="16"/>
      <c r="F39" s="16"/>
      <c r="G39" s="16"/>
      <c r="H39" s="16"/>
    </row>
    <row r="40" ht="29.3" customHeight="1" spans="1:8">
      <c r="A40" s="16"/>
      <c r="B40" s="16"/>
      <c r="C40" s="16"/>
      <c r="D40" s="16"/>
      <c r="E40" s="16"/>
      <c r="F40" s="16"/>
      <c r="G40" s="16"/>
      <c r="H40" s="16"/>
    </row>
    <row r="41" ht="29.3" customHeight="1" spans="1:8">
      <c r="A41" s="16"/>
      <c r="B41" s="16"/>
      <c r="C41" s="16"/>
      <c r="D41" s="16"/>
      <c r="E41" s="16"/>
      <c r="F41" s="16"/>
      <c r="G41" s="16"/>
      <c r="H41" s="16"/>
    </row>
    <row r="42" ht="29.3" customHeight="1" spans="1:8">
      <c r="A42" s="16"/>
      <c r="B42" s="16"/>
      <c r="C42" s="16"/>
      <c r="D42" s="16"/>
      <c r="E42" s="16"/>
      <c r="F42" s="16"/>
      <c r="G42" s="16"/>
      <c r="H42" s="16"/>
    </row>
    <row r="43" ht="29.3" customHeight="1" spans="1:8">
      <c r="A43" s="16"/>
      <c r="B43" s="16"/>
      <c r="C43" s="16"/>
      <c r="D43" s="16"/>
      <c r="E43" s="16"/>
      <c r="F43" s="16"/>
      <c r="G43" s="16"/>
      <c r="H43" s="16"/>
    </row>
    <row r="44" ht="29.3" customHeight="1" spans="1:8">
      <c r="A44" s="5" t="s">
        <v>95</v>
      </c>
      <c r="B44" s="21">
        <v>2201.813979</v>
      </c>
      <c r="C44" s="5" t="s">
        <v>96</v>
      </c>
      <c r="D44" s="21">
        <v>2201.813979</v>
      </c>
      <c r="E44" s="5" t="s">
        <v>96</v>
      </c>
      <c r="F44" s="21">
        <v>2201.813979</v>
      </c>
      <c r="G44" s="5" t="s">
        <v>96</v>
      </c>
      <c r="H44" s="21">
        <v>2201.813979</v>
      </c>
    </row>
    <row r="45" ht="29.3" customHeight="1" spans="1:8">
      <c r="A45" s="5" t="s">
        <v>97</v>
      </c>
      <c r="B45" s="21"/>
      <c r="C45" s="5" t="s">
        <v>98</v>
      </c>
      <c r="D45" s="21"/>
      <c r="E45" s="5" t="s">
        <v>98</v>
      </c>
      <c r="F45" s="21"/>
      <c r="G45" s="5" t="s">
        <v>98</v>
      </c>
      <c r="H45" s="21"/>
    </row>
    <row r="46" ht="29.3" customHeight="1" spans="1:8">
      <c r="A46" s="16"/>
      <c r="B46" s="17"/>
      <c r="C46" s="5"/>
      <c r="D46" s="21"/>
      <c r="E46" s="5"/>
      <c r="F46" s="21"/>
      <c r="G46" s="16"/>
      <c r="H46" s="17"/>
    </row>
    <row r="47" ht="29.3" customHeight="1" spans="1:8">
      <c r="A47" s="5" t="s">
        <v>99</v>
      </c>
      <c r="B47" s="21">
        <v>2201.813979</v>
      </c>
      <c r="C47" s="5" t="s">
        <v>100</v>
      </c>
      <c r="D47" s="21">
        <v>2201.813979</v>
      </c>
      <c r="E47" s="5" t="s">
        <v>100</v>
      </c>
      <c r="F47" s="21">
        <v>2201.813979</v>
      </c>
      <c r="G47" s="5" t="s">
        <v>100</v>
      </c>
      <c r="H47" s="21">
        <v>2201.813979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K12" sqref="K1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8" t="s">
        <v>6</v>
      </c>
      <c r="E3" s="38"/>
      <c r="F3" s="38"/>
    </row>
    <row r="4" ht="42.25" customHeight="1" spans="1:6">
      <c r="A4" s="39" t="s">
        <v>7</v>
      </c>
      <c r="B4" s="39"/>
      <c r="C4" s="4" t="s">
        <v>8</v>
      </c>
      <c r="D4" s="4"/>
      <c r="E4" s="4"/>
      <c r="F4" s="4"/>
    </row>
    <row r="5" ht="38.8" customHeight="1" spans="1:6">
      <c r="A5" s="39" t="s">
        <v>9</v>
      </c>
      <c r="B5" s="39" t="s">
        <v>10</v>
      </c>
      <c r="C5" s="39" t="s">
        <v>13</v>
      </c>
      <c r="D5" s="39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7">
        <v>2201.813979</v>
      </c>
      <c r="C6" s="16" t="s">
        <v>17</v>
      </c>
      <c r="D6" s="40">
        <v>1942.3579</v>
      </c>
      <c r="E6" s="40">
        <v>1942.3579</v>
      </c>
      <c r="F6" s="40"/>
    </row>
    <row r="7" ht="29.3" customHeight="1" spans="1:6">
      <c r="A7" s="5" t="s">
        <v>18</v>
      </c>
      <c r="B7" s="17"/>
      <c r="C7" s="16" t="s">
        <v>21</v>
      </c>
      <c r="D7" s="40"/>
      <c r="E7" s="40"/>
      <c r="F7" s="40"/>
    </row>
    <row r="8" ht="29.3" customHeight="1" spans="1:6">
      <c r="A8" s="5" t="s">
        <v>22</v>
      </c>
      <c r="B8" s="17"/>
      <c r="C8" s="16" t="s">
        <v>25</v>
      </c>
      <c r="D8" s="40"/>
      <c r="E8" s="40"/>
      <c r="F8" s="40"/>
    </row>
    <row r="9" ht="29.3" customHeight="1" spans="1:6">
      <c r="A9" s="5" t="s">
        <v>26</v>
      </c>
      <c r="B9" s="17"/>
      <c r="C9" s="16" t="s">
        <v>29</v>
      </c>
      <c r="D9" s="40"/>
      <c r="E9" s="40"/>
      <c r="F9" s="40"/>
    </row>
    <row r="10" ht="29.3" customHeight="1" spans="1:6">
      <c r="A10" s="16" t="s">
        <v>30</v>
      </c>
      <c r="B10" s="17"/>
      <c r="C10" s="16" t="s">
        <v>33</v>
      </c>
      <c r="D10" s="40"/>
      <c r="E10" s="40"/>
      <c r="F10" s="40"/>
    </row>
    <row r="11" ht="29.3" customHeight="1" spans="1:6">
      <c r="A11" s="16" t="s">
        <v>34</v>
      </c>
      <c r="B11" s="17"/>
      <c r="C11" s="16" t="s">
        <v>37</v>
      </c>
      <c r="D11" s="40"/>
      <c r="E11" s="40"/>
      <c r="F11" s="40"/>
    </row>
    <row r="12" ht="29.3" customHeight="1" spans="1:6">
      <c r="A12" s="16" t="s">
        <v>38</v>
      </c>
      <c r="B12" s="17"/>
      <c r="C12" s="16" t="s">
        <v>41</v>
      </c>
      <c r="D12" s="40"/>
      <c r="E12" s="40"/>
      <c r="F12" s="40"/>
    </row>
    <row r="13" ht="29.3" customHeight="1" spans="1:6">
      <c r="A13" s="5" t="s">
        <v>42</v>
      </c>
      <c r="B13" s="17"/>
      <c r="C13" s="16" t="s">
        <v>45</v>
      </c>
      <c r="D13" s="40">
        <v>125.367515</v>
      </c>
      <c r="E13" s="40">
        <v>125.367515</v>
      </c>
      <c r="F13" s="40"/>
    </row>
    <row r="14" ht="29.3" customHeight="1" spans="1:6">
      <c r="A14" s="16"/>
      <c r="B14" s="17"/>
      <c r="C14" s="16" t="s">
        <v>48</v>
      </c>
      <c r="D14" s="40"/>
      <c r="E14" s="40"/>
      <c r="F14" s="40"/>
    </row>
    <row r="15" ht="29.3" customHeight="1" spans="1:6">
      <c r="A15" s="16"/>
      <c r="B15" s="17"/>
      <c r="C15" s="16" t="s">
        <v>50</v>
      </c>
      <c r="D15" s="40">
        <v>48.122268</v>
      </c>
      <c r="E15" s="40">
        <v>48.122268</v>
      </c>
      <c r="F15" s="40"/>
    </row>
    <row r="16" ht="29.3" customHeight="1" spans="1:6">
      <c r="A16" s="16"/>
      <c r="B16" s="17"/>
      <c r="C16" s="16" t="s">
        <v>52</v>
      </c>
      <c r="D16" s="40"/>
      <c r="E16" s="40"/>
      <c r="F16" s="40"/>
    </row>
    <row r="17" ht="29.3" customHeight="1" spans="1:6">
      <c r="A17" s="16"/>
      <c r="B17" s="17"/>
      <c r="C17" s="16" t="s">
        <v>54</v>
      </c>
      <c r="D17" s="40"/>
      <c r="E17" s="40"/>
      <c r="F17" s="40"/>
    </row>
    <row r="18" ht="29.3" customHeight="1" spans="1:6">
      <c r="A18" s="16"/>
      <c r="B18" s="17"/>
      <c r="C18" s="16" t="s">
        <v>56</v>
      </c>
      <c r="D18" s="40"/>
      <c r="E18" s="40"/>
      <c r="F18" s="40"/>
    </row>
    <row r="19" ht="29.3" customHeight="1" spans="1:6">
      <c r="A19" s="16"/>
      <c r="B19" s="17"/>
      <c r="C19" s="16" t="s">
        <v>58</v>
      </c>
      <c r="D19" s="40"/>
      <c r="E19" s="40"/>
      <c r="F19" s="40"/>
    </row>
    <row r="20" ht="29.3" customHeight="1" spans="1:6">
      <c r="A20" s="5"/>
      <c r="B20" s="21"/>
      <c r="C20" s="16" t="s">
        <v>60</v>
      </c>
      <c r="D20" s="40"/>
      <c r="E20" s="40"/>
      <c r="F20" s="40"/>
    </row>
    <row r="21" ht="29.3" customHeight="1" spans="1:6">
      <c r="A21" s="5"/>
      <c r="B21" s="21"/>
      <c r="C21" s="16" t="s">
        <v>62</v>
      </c>
      <c r="D21" s="40"/>
      <c r="E21" s="40"/>
      <c r="F21" s="40"/>
    </row>
    <row r="22" ht="29.3" customHeight="1" spans="1:6">
      <c r="A22" s="5"/>
      <c r="B22" s="21"/>
      <c r="C22" s="16" t="s">
        <v>64</v>
      </c>
      <c r="D22" s="40"/>
      <c r="E22" s="40"/>
      <c r="F22" s="40"/>
    </row>
    <row r="23" ht="29.3" customHeight="1" spans="1:6">
      <c r="A23" s="16"/>
      <c r="B23" s="16"/>
      <c r="C23" s="16" t="s">
        <v>66</v>
      </c>
      <c r="D23" s="40"/>
      <c r="E23" s="40"/>
      <c r="F23" s="40"/>
    </row>
    <row r="24" ht="29.3" customHeight="1" spans="1:6">
      <c r="A24" s="16"/>
      <c r="B24" s="16"/>
      <c r="C24" s="16" t="s">
        <v>68</v>
      </c>
      <c r="D24" s="40"/>
      <c r="E24" s="40"/>
      <c r="F24" s="40"/>
    </row>
    <row r="25" ht="29.3" customHeight="1" spans="1:6">
      <c r="A25" s="5"/>
      <c r="B25" s="21"/>
      <c r="C25" s="16" t="s">
        <v>70</v>
      </c>
      <c r="D25" s="40">
        <v>85.966296</v>
      </c>
      <c r="E25" s="40">
        <v>85.966296</v>
      </c>
      <c r="F25" s="40"/>
    </row>
    <row r="26" ht="29.3" customHeight="1" spans="1:6">
      <c r="A26" s="5"/>
      <c r="B26" s="21"/>
      <c r="C26" s="16" t="s">
        <v>72</v>
      </c>
      <c r="D26" s="40"/>
      <c r="E26" s="40"/>
      <c r="F26" s="40"/>
    </row>
    <row r="27" ht="29.3" customHeight="1" spans="1:6">
      <c r="A27" s="16"/>
      <c r="B27" s="17"/>
      <c r="C27" s="16" t="s">
        <v>74</v>
      </c>
      <c r="D27" s="40"/>
      <c r="E27" s="40"/>
      <c r="F27" s="40"/>
    </row>
    <row r="28" ht="29.3" customHeight="1" spans="1:6">
      <c r="A28" s="5"/>
      <c r="B28" s="21"/>
      <c r="C28" s="16" t="s">
        <v>76</v>
      </c>
      <c r="D28" s="40"/>
      <c r="E28" s="40"/>
      <c r="F28" s="40"/>
    </row>
    <row r="29" ht="29.3" customHeight="1" spans="1:6">
      <c r="A29" s="16"/>
      <c r="B29" s="16"/>
      <c r="C29" s="16" t="s">
        <v>78</v>
      </c>
      <c r="D29" s="40"/>
      <c r="E29" s="40"/>
      <c r="F29" s="40"/>
    </row>
    <row r="30" ht="29.3" customHeight="1" spans="1:6">
      <c r="A30" s="16"/>
      <c r="B30" s="16"/>
      <c r="C30" s="16" t="s">
        <v>80</v>
      </c>
      <c r="D30" s="40"/>
      <c r="E30" s="40"/>
      <c r="F30" s="40"/>
    </row>
    <row r="31" ht="29.3" customHeight="1" spans="1:6">
      <c r="A31" s="16"/>
      <c r="B31" s="16"/>
      <c r="C31" s="16" t="s">
        <v>82</v>
      </c>
      <c r="D31" s="40"/>
      <c r="E31" s="40"/>
      <c r="F31" s="40"/>
    </row>
    <row r="32" ht="29.3" customHeight="1" spans="1:6">
      <c r="A32" s="16"/>
      <c r="B32" s="16"/>
      <c r="C32" s="16" t="s">
        <v>84</v>
      </c>
      <c r="D32" s="40"/>
      <c r="E32" s="40"/>
      <c r="F32" s="40"/>
    </row>
    <row r="33" ht="29.3" customHeight="1" spans="1:6">
      <c r="A33" s="16"/>
      <c r="B33" s="16"/>
      <c r="C33" s="16" t="s">
        <v>86</v>
      </c>
      <c r="D33" s="40"/>
      <c r="E33" s="40"/>
      <c r="F33" s="40"/>
    </row>
    <row r="34" ht="29.3" customHeight="1" spans="1:6">
      <c r="A34" s="16"/>
      <c r="B34" s="16"/>
      <c r="C34" s="16" t="s">
        <v>88</v>
      </c>
      <c r="D34" s="40"/>
      <c r="E34" s="40"/>
      <c r="F34" s="40"/>
    </row>
    <row r="35" ht="29.3" customHeight="1" spans="1:6">
      <c r="A35" s="16"/>
      <c r="B35" s="16"/>
      <c r="C35" s="16" t="s">
        <v>90</v>
      </c>
      <c r="D35" s="40"/>
      <c r="E35" s="40"/>
      <c r="F35" s="40"/>
    </row>
    <row r="36" ht="29.3" customHeight="1" spans="1:6">
      <c r="A36" s="16"/>
      <c r="B36" s="16"/>
      <c r="C36" s="16"/>
      <c r="D36" s="16"/>
      <c r="E36" s="16"/>
      <c r="F36" s="16"/>
    </row>
    <row r="37" ht="29.3" customHeight="1" spans="1:6">
      <c r="A37" s="16"/>
      <c r="B37" s="16"/>
      <c r="C37" s="16"/>
      <c r="D37" s="16"/>
      <c r="E37" s="16"/>
      <c r="F37" s="16"/>
    </row>
    <row r="38" ht="29.3" customHeight="1" spans="1:6">
      <c r="A38" s="16"/>
      <c r="B38" s="16"/>
      <c r="C38" s="16"/>
      <c r="D38" s="16"/>
      <c r="E38" s="16"/>
      <c r="F38" s="16"/>
    </row>
    <row r="39" ht="29.3" customHeight="1" spans="1:6">
      <c r="A39" s="16"/>
      <c r="B39" s="16"/>
      <c r="C39" s="16"/>
      <c r="D39" s="16"/>
      <c r="E39" s="16"/>
      <c r="F39" s="16"/>
    </row>
    <row r="40" ht="29.3" customHeight="1" spans="1:6">
      <c r="A40" s="16"/>
      <c r="B40" s="16"/>
      <c r="C40" s="16"/>
      <c r="D40" s="16"/>
      <c r="E40" s="16"/>
      <c r="F40" s="16"/>
    </row>
    <row r="41" ht="29.3" customHeight="1" spans="1:6">
      <c r="A41" s="16"/>
      <c r="B41" s="16"/>
      <c r="C41" s="16"/>
      <c r="D41" s="16"/>
      <c r="E41" s="16"/>
      <c r="F41" s="16"/>
    </row>
    <row r="42" ht="29.3" customHeight="1" spans="1:6">
      <c r="A42" s="4" t="s">
        <v>106</v>
      </c>
      <c r="B42" s="17">
        <v>2201.813979</v>
      </c>
      <c r="C42" s="4" t="s">
        <v>107</v>
      </c>
      <c r="D42" s="17">
        <v>2201.813979</v>
      </c>
      <c r="E42" s="17">
        <v>2201.813979</v>
      </c>
      <c r="F42" s="17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3" sqref="A3:E3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4" t="s">
        <v>109</v>
      </c>
      <c r="B2" s="24"/>
      <c r="C2" s="24"/>
      <c r="D2" s="24"/>
      <c r="E2" s="24"/>
      <c r="F2" s="24"/>
      <c r="G2" s="24"/>
    </row>
    <row r="3" ht="25" customHeight="1" spans="1:7">
      <c r="A3" s="29" t="s">
        <v>5</v>
      </c>
      <c r="B3" s="29"/>
      <c r="C3" s="29"/>
      <c r="D3" s="29"/>
      <c r="E3" s="29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2"/>
      <c r="B6" s="33"/>
      <c r="C6" s="34"/>
      <c r="D6" s="5" t="s">
        <v>103</v>
      </c>
      <c r="E6" s="35">
        <v>2201.813979</v>
      </c>
      <c r="F6" s="35">
        <v>1482.813979</v>
      </c>
      <c r="G6" s="35">
        <v>719</v>
      </c>
    </row>
    <row r="7" ht="19.55" customHeight="1" spans="1:7">
      <c r="A7" s="36" t="s">
        <v>114</v>
      </c>
      <c r="B7" s="36"/>
      <c r="C7" s="36"/>
      <c r="D7" s="8" t="s">
        <v>115</v>
      </c>
      <c r="E7" s="35">
        <v>1942.3579</v>
      </c>
      <c r="F7" s="35">
        <v>1223.3579</v>
      </c>
      <c r="G7" s="35">
        <v>719</v>
      </c>
    </row>
    <row r="8" ht="19.55" customHeight="1" spans="1:7">
      <c r="A8" s="8" t="s">
        <v>116</v>
      </c>
      <c r="B8" s="8"/>
      <c r="C8" s="8"/>
      <c r="D8" s="29" t="s">
        <v>117</v>
      </c>
      <c r="E8" s="35">
        <v>1942.3579</v>
      </c>
      <c r="F8" s="35">
        <v>1223.3579</v>
      </c>
      <c r="G8" s="35">
        <v>719</v>
      </c>
    </row>
    <row r="9" ht="19.55" customHeight="1" spans="1:7">
      <c r="A9" s="9" t="s">
        <v>118</v>
      </c>
      <c r="B9" s="9"/>
      <c r="C9" s="9"/>
      <c r="D9" s="9" t="s">
        <v>119</v>
      </c>
      <c r="E9" s="37">
        <v>1223.3579</v>
      </c>
      <c r="F9" s="37">
        <v>1223.3579</v>
      </c>
      <c r="G9" s="37"/>
    </row>
    <row r="10" ht="19.55" customHeight="1" spans="1:7">
      <c r="A10" s="9" t="s">
        <v>120</v>
      </c>
      <c r="B10" s="9"/>
      <c r="C10" s="9"/>
      <c r="D10" s="9" t="s">
        <v>121</v>
      </c>
      <c r="E10" s="37">
        <v>346.2</v>
      </c>
      <c r="F10" s="37"/>
      <c r="G10" s="37">
        <v>346.2</v>
      </c>
    </row>
    <row r="11" ht="19.55" customHeight="1" spans="1:7">
      <c r="A11" s="9" t="s">
        <v>122</v>
      </c>
      <c r="B11" s="9"/>
      <c r="C11" s="9"/>
      <c r="D11" s="9" t="s">
        <v>123</v>
      </c>
      <c r="E11" s="37">
        <v>130</v>
      </c>
      <c r="F11" s="37"/>
      <c r="G11" s="37">
        <v>130</v>
      </c>
    </row>
    <row r="12" ht="19.55" customHeight="1" spans="1:7">
      <c r="A12" s="9" t="s">
        <v>124</v>
      </c>
      <c r="B12" s="9"/>
      <c r="C12" s="9"/>
      <c r="D12" s="9" t="s">
        <v>125</v>
      </c>
      <c r="E12" s="37">
        <v>242.8</v>
      </c>
      <c r="F12" s="37"/>
      <c r="G12" s="37">
        <v>242.8</v>
      </c>
    </row>
    <row r="13" ht="19.55" customHeight="1" spans="1:7">
      <c r="A13" s="36" t="s">
        <v>126</v>
      </c>
      <c r="B13" s="36"/>
      <c r="C13" s="36"/>
      <c r="D13" s="8" t="s">
        <v>127</v>
      </c>
      <c r="E13" s="35">
        <v>48.122268</v>
      </c>
      <c r="F13" s="35">
        <v>48.122268</v>
      </c>
      <c r="G13" s="35"/>
    </row>
    <row r="14" ht="19.55" customHeight="1" spans="1:7">
      <c r="A14" s="8" t="s">
        <v>128</v>
      </c>
      <c r="B14" s="8"/>
      <c r="C14" s="8"/>
      <c r="D14" s="29" t="s">
        <v>129</v>
      </c>
      <c r="E14" s="35">
        <v>48.122268</v>
      </c>
      <c r="F14" s="35">
        <v>48.122268</v>
      </c>
      <c r="G14" s="35"/>
    </row>
    <row r="15" ht="19.55" customHeight="1" spans="1:7">
      <c r="A15" s="9" t="s">
        <v>130</v>
      </c>
      <c r="B15" s="9"/>
      <c r="C15" s="9"/>
      <c r="D15" s="9" t="s">
        <v>131</v>
      </c>
      <c r="E15" s="37">
        <v>48.122268</v>
      </c>
      <c r="F15" s="37">
        <v>48.122268</v>
      </c>
      <c r="G15" s="37"/>
    </row>
    <row r="16" ht="19.55" customHeight="1" spans="1:7">
      <c r="A16" s="36" t="s">
        <v>132</v>
      </c>
      <c r="B16" s="36"/>
      <c r="C16" s="36"/>
      <c r="D16" s="8" t="s">
        <v>133</v>
      </c>
      <c r="E16" s="35">
        <v>125.367515</v>
      </c>
      <c r="F16" s="35">
        <v>125.367515</v>
      </c>
      <c r="G16" s="35"/>
    </row>
    <row r="17" ht="19.55" customHeight="1" spans="1:7">
      <c r="A17" s="8" t="s">
        <v>134</v>
      </c>
      <c r="B17" s="8"/>
      <c r="C17" s="8"/>
      <c r="D17" s="29" t="s">
        <v>135</v>
      </c>
      <c r="E17" s="35">
        <v>114.621728</v>
      </c>
      <c r="F17" s="35">
        <v>114.621728</v>
      </c>
      <c r="G17" s="35"/>
    </row>
    <row r="18" ht="25" customHeight="1" spans="1:7">
      <c r="A18" s="9" t="s">
        <v>136</v>
      </c>
      <c r="B18" s="9"/>
      <c r="C18" s="9"/>
      <c r="D18" s="9" t="s">
        <v>137</v>
      </c>
      <c r="E18" s="37">
        <v>114.621728</v>
      </c>
      <c r="F18" s="37">
        <v>114.621728</v>
      </c>
      <c r="G18" s="37"/>
    </row>
    <row r="19" ht="19.55" customHeight="1" spans="1:7">
      <c r="A19" s="8" t="s">
        <v>138</v>
      </c>
      <c r="B19" s="8"/>
      <c r="C19" s="8"/>
      <c r="D19" s="29" t="s">
        <v>139</v>
      </c>
      <c r="E19" s="35">
        <v>10.745787</v>
      </c>
      <c r="F19" s="35">
        <v>10.745787</v>
      </c>
      <c r="G19" s="35"/>
    </row>
    <row r="20" ht="19.55" customHeight="1" spans="1:7">
      <c r="A20" s="9" t="s">
        <v>140</v>
      </c>
      <c r="B20" s="9"/>
      <c r="C20" s="9"/>
      <c r="D20" s="9" t="s">
        <v>141</v>
      </c>
      <c r="E20" s="37">
        <v>10.745787</v>
      </c>
      <c r="F20" s="37">
        <v>10.745787</v>
      </c>
      <c r="G20" s="37"/>
    </row>
    <row r="21" ht="19.55" customHeight="1" spans="1:7">
      <c r="A21" s="36" t="s">
        <v>142</v>
      </c>
      <c r="B21" s="36"/>
      <c r="C21" s="36"/>
      <c r="D21" s="8" t="s">
        <v>143</v>
      </c>
      <c r="E21" s="35">
        <v>85.966296</v>
      </c>
      <c r="F21" s="35">
        <v>85.966296</v>
      </c>
      <c r="G21" s="35"/>
    </row>
    <row r="22" ht="19.55" customHeight="1" spans="1:7">
      <c r="A22" s="8" t="s">
        <v>144</v>
      </c>
      <c r="B22" s="8"/>
      <c r="C22" s="8"/>
      <c r="D22" s="29" t="s">
        <v>145</v>
      </c>
      <c r="E22" s="35">
        <v>85.966296</v>
      </c>
      <c r="F22" s="35">
        <v>85.966296</v>
      </c>
      <c r="G22" s="35"/>
    </row>
    <row r="23" ht="19.55" customHeight="1" spans="1:7">
      <c r="A23" s="9" t="s">
        <v>146</v>
      </c>
      <c r="B23" s="9"/>
      <c r="C23" s="9"/>
      <c r="D23" s="9" t="s">
        <v>51</v>
      </c>
      <c r="E23" s="37">
        <v>85.966296</v>
      </c>
      <c r="F23" s="37">
        <v>85.966296</v>
      </c>
      <c r="G23" s="37"/>
    </row>
  </sheetData>
  <mergeCells count="23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3" sqref="A3:C3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147</v>
      </c>
      <c r="B1" s="1"/>
    </row>
    <row r="2" ht="32.75" customHeight="1" spans="1:5">
      <c r="A2" s="24" t="s">
        <v>148</v>
      </c>
      <c r="B2" s="24"/>
      <c r="C2" s="24"/>
      <c r="D2" s="24"/>
      <c r="E2" s="24"/>
    </row>
    <row r="3" ht="25" customHeight="1" spans="1:5">
      <c r="A3" s="29" t="s">
        <v>5</v>
      </c>
      <c r="B3" s="29"/>
      <c r="C3" s="29"/>
      <c r="D3" s="1"/>
      <c r="E3" s="31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149</v>
      </c>
      <c r="E5" s="4" t="s">
        <v>150</v>
      </c>
    </row>
    <row r="6" ht="19.55" customHeight="1" spans="1:5">
      <c r="A6" s="16" t="s">
        <v>151</v>
      </c>
      <c r="B6" s="16" t="s">
        <v>151</v>
      </c>
      <c r="C6" s="16">
        <v>1</v>
      </c>
      <c r="D6" s="16">
        <v>2</v>
      </c>
      <c r="E6" s="16">
        <v>3</v>
      </c>
    </row>
    <row r="7" ht="19.55" customHeight="1" spans="1:5">
      <c r="A7" s="5"/>
      <c r="B7" s="5" t="s">
        <v>103</v>
      </c>
      <c r="C7" s="35">
        <v>1482.813979</v>
      </c>
      <c r="D7" s="35">
        <v>1205.949479</v>
      </c>
      <c r="E7" s="35">
        <v>276.8645</v>
      </c>
    </row>
    <row r="8" ht="19.55" customHeight="1" spans="1:5">
      <c r="A8" s="8" t="s">
        <v>152</v>
      </c>
      <c r="B8" s="8" t="s">
        <v>153</v>
      </c>
      <c r="C8" s="35">
        <v>1121.654759</v>
      </c>
      <c r="D8" s="35">
        <v>1121.654759</v>
      </c>
      <c r="E8" s="35"/>
    </row>
    <row r="9" ht="19.55" customHeight="1" spans="1:5">
      <c r="A9" s="9" t="s">
        <v>154</v>
      </c>
      <c r="B9" s="9" t="s">
        <v>155</v>
      </c>
      <c r="C9" s="37">
        <v>411.012</v>
      </c>
      <c r="D9" s="37">
        <v>411.012</v>
      </c>
      <c r="E9" s="37"/>
    </row>
    <row r="10" ht="19.55" customHeight="1" spans="1:5">
      <c r="A10" s="9" t="s">
        <v>156</v>
      </c>
      <c r="B10" s="9" t="s">
        <v>157</v>
      </c>
      <c r="C10" s="37">
        <v>300.8748</v>
      </c>
      <c r="D10" s="37">
        <v>300.8748</v>
      </c>
      <c r="E10" s="37"/>
    </row>
    <row r="11" ht="19.55" customHeight="1" spans="1:5">
      <c r="A11" s="9" t="s">
        <v>158</v>
      </c>
      <c r="B11" s="9" t="s">
        <v>159</v>
      </c>
      <c r="C11" s="37">
        <v>33.6674</v>
      </c>
      <c r="D11" s="37">
        <v>33.6674</v>
      </c>
      <c r="E11" s="37"/>
    </row>
    <row r="12" ht="19.55" customHeight="1" spans="1:5">
      <c r="A12" s="9" t="s">
        <v>160</v>
      </c>
      <c r="B12" s="9" t="s">
        <v>161</v>
      </c>
      <c r="C12" s="37">
        <v>3.7836</v>
      </c>
      <c r="D12" s="37">
        <v>3.7836</v>
      </c>
      <c r="E12" s="37"/>
    </row>
    <row r="13" ht="19.55" customHeight="1" spans="1:5">
      <c r="A13" s="9" t="s">
        <v>162</v>
      </c>
      <c r="B13" s="9" t="s">
        <v>163</v>
      </c>
      <c r="C13" s="37">
        <v>114.621728</v>
      </c>
      <c r="D13" s="37">
        <v>114.621728</v>
      </c>
      <c r="E13" s="37"/>
    </row>
    <row r="14" ht="19.55" customHeight="1" spans="1:5">
      <c r="A14" s="9" t="s">
        <v>164</v>
      </c>
      <c r="B14" s="9" t="s">
        <v>165</v>
      </c>
      <c r="C14" s="37">
        <v>42.983148</v>
      </c>
      <c r="D14" s="37">
        <v>42.983148</v>
      </c>
      <c r="E14" s="37"/>
    </row>
    <row r="15" ht="19.55" customHeight="1" spans="1:5">
      <c r="A15" s="9" t="s">
        <v>166</v>
      </c>
      <c r="B15" s="9" t="s">
        <v>167</v>
      </c>
      <c r="C15" s="37">
        <v>10.745787</v>
      </c>
      <c r="D15" s="37">
        <v>10.745787</v>
      </c>
      <c r="E15" s="37"/>
    </row>
    <row r="16" ht="19.55" customHeight="1" spans="1:5">
      <c r="A16" s="9" t="s">
        <v>168</v>
      </c>
      <c r="B16" s="9" t="s">
        <v>169</v>
      </c>
      <c r="C16" s="37">
        <v>85.966296</v>
      </c>
      <c r="D16" s="37">
        <v>85.966296</v>
      </c>
      <c r="E16" s="37"/>
    </row>
    <row r="17" ht="19.55" customHeight="1" spans="1:5">
      <c r="A17" s="9" t="s">
        <v>170</v>
      </c>
      <c r="B17" s="9" t="s">
        <v>171</v>
      </c>
      <c r="C17" s="37">
        <v>118</v>
      </c>
      <c r="D17" s="37">
        <v>118</v>
      </c>
      <c r="E17" s="37"/>
    </row>
    <row r="18" ht="19.55" customHeight="1" spans="1:5">
      <c r="A18" s="8" t="s">
        <v>172</v>
      </c>
      <c r="B18" s="8" t="s">
        <v>173</v>
      </c>
      <c r="C18" s="35">
        <v>276.8645</v>
      </c>
      <c r="D18" s="35"/>
      <c r="E18" s="35">
        <v>276.8645</v>
      </c>
    </row>
    <row r="19" ht="19.55" customHeight="1" spans="1:5">
      <c r="A19" s="9" t="s">
        <v>174</v>
      </c>
      <c r="B19" s="9" t="s">
        <v>175</v>
      </c>
      <c r="C19" s="37">
        <v>13.7845</v>
      </c>
      <c r="D19" s="37"/>
      <c r="E19" s="37">
        <v>13.7845</v>
      </c>
    </row>
    <row r="20" ht="19.55" customHeight="1" spans="1:5">
      <c r="A20" s="9" t="s">
        <v>176</v>
      </c>
      <c r="B20" s="9" t="s">
        <v>177</v>
      </c>
      <c r="C20" s="37">
        <v>7.08</v>
      </c>
      <c r="D20" s="37"/>
      <c r="E20" s="37">
        <v>7.08</v>
      </c>
    </row>
    <row r="21" ht="19.55" customHeight="1" spans="1:5">
      <c r="A21" s="9" t="s">
        <v>178</v>
      </c>
      <c r="B21" s="9" t="s">
        <v>179</v>
      </c>
      <c r="C21" s="37">
        <v>20</v>
      </c>
      <c r="D21" s="37"/>
      <c r="E21" s="37">
        <v>20</v>
      </c>
    </row>
    <row r="22" ht="19.55" customHeight="1" spans="1:5">
      <c r="A22" s="9" t="s">
        <v>180</v>
      </c>
      <c r="B22" s="9" t="s">
        <v>181</v>
      </c>
      <c r="C22" s="37">
        <v>236</v>
      </c>
      <c r="D22" s="37"/>
      <c r="E22" s="37">
        <v>236</v>
      </c>
    </row>
    <row r="23" ht="19.55" customHeight="1" spans="1:5">
      <c r="A23" s="8" t="s">
        <v>182</v>
      </c>
      <c r="B23" s="8" t="s">
        <v>183</v>
      </c>
      <c r="C23" s="35">
        <v>84.29472</v>
      </c>
      <c r="D23" s="35">
        <v>84.29472</v>
      </c>
      <c r="E23" s="35"/>
    </row>
    <row r="24" ht="19.55" customHeight="1" spans="1:5">
      <c r="A24" s="9" t="s">
        <v>184</v>
      </c>
      <c r="B24" s="9" t="s">
        <v>185</v>
      </c>
      <c r="C24" s="37">
        <v>5.13912</v>
      </c>
      <c r="D24" s="37">
        <v>5.13912</v>
      </c>
      <c r="E24" s="37"/>
    </row>
    <row r="25" ht="19.55" customHeight="1" spans="1:5">
      <c r="A25" s="9" t="s">
        <v>186</v>
      </c>
      <c r="B25" s="9" t="s">
        <v>187</v>
      </c>
      <c r="C25" s="37">
        <v>79.1556</v>
      </c>
      <c r="D25" s="37">
        <v>79.1556</v>
      </c>
      <c r="E25" s="37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3" sqref="I13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188</v>
      </c>
      <c r="B1" s="1"/>
    </row>
    <row r="2" ht="29.3" customHeight="1" spans="1:12">
      <c r="A2" s="24" t="s">
        <v>189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25" customHeight="1" spans="1:12">
      <c r="A3" s="29" t="s">
        <v>5</v>
      </c>
      <c r="B3" s="29"/>
      <c r="C3" s="29"/>
      <c r="D3" s="29"/>
      <c r="E3" s="1"/>
      <c r="F3" s="1"/>
      <c r="G3" s="1"/>
      <c r="H3" s="1"/>
      <c r="I3" s="1"/>
      <c r="J3" s="1"/>
      <c r="K3" s="1"/>
      <c r="L3" s="31" t="s">
        <v>6</v>
      </c>
    </row>
    <row r="4" ht="16.35" customHeight="1" spans="1:12">
      <c r="A4" s="4" t="s">
        <v>190</v>
      </c>
      <c r="B4" s="4" t="s">
        <v>191</v>
      </c>
      <c r="C4" s="4"/>
      <c r="D4" s="4"/>
      <c r="E4" s="4"/>
      <c r="F4" s="4"/>
      <c r="G4" s="4" t="s">
        <v>192</v>
      </c>
      <c r="H4" s="4"/>
      <c r="I4" s="4"/>
      <c r="J4" s="4"/>
      <c r="K4" s="4"/>
      <c r="L4" s="4" t="s">
        <v>193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194</v>
      </c>
      <c r="D6" s="4" t="s">
        <v>195</v>
      </c>
      <c r="E6" s="4" t="s">
        <v>196</v>
      </c>
      <c r="F6" s="4" t="s">
        <v>197</v>
      </c>
      <c r="G6" s="4" t="s">
        <v>103</v>
      </c>
      <c r="H6" s="4" t="s">
        <v>194</v>
      </c>
      <c r="I6" s="4" t="s">
        <v>195</v>
      </c>
      <c r="J6" s="4" t="s">
        <v>196</v>
      </c>
      <c r="K6" s="4" t="s">
        <v>197</v>
      </c>
      <c r="L6" s="4"/>
    </row>
    <row r="7" ht="19.55" customHeight="1" spans="1:12">
      <c r="A7" s="16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/>
    </row>
    <row r="8" ht="38" customHeight="1" spans="1:12">
      <c r="A8" s="5" t="s">
        <v>103</v>
      </c>
      <c r="B8" s="35">
        <v>33.7845</v>
      </c>
      <c r="C8" s="35">
        <v>13.7845</v>
      </c>
      <c r="D8" s="35"/>
      <c r="E8" s="35">
        <v>20</v>
      </c>
      <c r="F8" s="35"/>
      <c r="G8" s="35">
        <f>H8+I8+J8+K8</f>
        <v>34.51</v>
      </c>
      <c r="H8" s="35">
        <v>14.51</v>
      </c>
      <c r="I8" s="35"/>
      <c r="J8" s="35">
        <v>20</v>
      </c>
      <c r="K8" s="5"/>
      <c r="L8" s="5" t="s">
        <v>198</v>
      </c>
    </row>
    <row r="9" ht="25" customHeight="1" spans="1:12">
      <c r="A9" s="9" t="s">
        <v>199</v>
      </c>
      <c r="B9" s="37">
        <v>33.7845</v>
      </c>
      <c r="C9" s="37">
        <v>13.7845</v>
      </c>
      <c r="D9" s="37"/>
      <c r="E9" s="37">
        <v>20</v>
      </c>
      <c r="F9" s="37"/>
      <c r="G9" s="16">
        <f>H9+I9+J9+K9</f>
        <v>34.51</v>
      </c>
      <c r="H9" s="16">
        <v>14.51</v>
      </c>
      <c r="I9" s="16"/>
      <c r="J9" s="16">
        <v>20</v>
      </c>
      <c r="K9" s="16"/>
      <c r="L9" s="16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21" sqref="D2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200</v>
      </c>
      <c r="B1" s="1"/>
      <c r="C1" s="1"/>
    </row>
    <row r="2" ht="32.75" customHeight="1" spans="1:7">
      <c r="A2" s="24" t="s">
        <v>201</v>
      </c>
      <c r="B2" s="24"/>
      <c r="C2" s="24"/>
      <c r="D2" s="24"/>
      <c r="E2" s="24"/>
      <c r="F2" s="24"/>
      <c r="G2" s="24"/>
    </row>
    <row r="3" ht="25" customHeight="1" spans="1:7">
      <c r="A3" s="29" t="s">
        <v>5</v>
      </c>
      <c r="B3" s="29"/>
      <c r="C3" s="29"/>
      <c r="D3" s="29"/>
      <c r="E3" s="29"/>
      <c r="F3" s="1"/>
      <c r="G3" s="31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2"/>
      <c r="B6" s="33"/>
      <c r="C6" s="34"/>
      <c r="D6" s="5" t="s">
        <v>103</v>
      </c>
      <c r="E6" s="35"/>
      <c r="F6" s="35"/>
      <c r="G6" s="35"/>
    </row>
    <row r="7" ht="19.55" customHeight="1" spans="1:7">
      <c r="A7" s="36"/>
      <c r="B7" s="36"/>
      <c r="C7" s="36"/>
      <c r="D7" s="8"/>
      <c r="E7" s="35"/>
      <c r="F7" s="35"/>
      <c r="G7" s="35"/>
    </row>
    <row r="8" ht="19.55" customHeight="1" spans="1:7">
      <c r="A8" s="8"/>
      <c r="B8" s="8"/>
      <c r="C8" s="8"/>
      <c r="D8" s="29"/>
      <c r="E8" s="35"/>
      <c r="F8" s="35"/>
      <c r="G8" s="35"/>
    </row>
    <row r="9" ht="19.55" customHeight="1" spans="1:7">
      <c r="A9" s="9"/>
      <c r="B9" s="9"/>
      <c r="C9" s="9"/>
      <c r="D9" s="9"/>
      <c r="E9" s="37"/>
      <c r="F9" s="37"/>
      <c r="G9" s="37"/>
    </row>
    <row r="10" spans="1:1">
      <c r="A10" s="13" t="s">
        <v>202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203</v>
      </c>
    </row>
    <row r="2" ht="33.6" customHeight="1" spans="1:4">
      <c r="A2" s="2" t="s">
        <v>204</v>
      </c>
      <c r="B2" s="2"/>
      <c r="C2" s="2"/>
      <c r="D2" s="2"/>
    </row>
    <row r="3" ht="31.05" customHeight="1" spans="1:4">
      <c r="A3" s="3" t="s">
        <v>5</v>
      </c>
      <c r="B3" s="3"/>
      <c r="C3" s="38" t="s">
        <v>6</v>
      </c>
      <c r="D3" s="38"/>
    </row>
    <row r="4" ht="42.25" customHeight="1" spans="1:4">
      <c r="A4" s="39" t="s">
        <v>7</v>
      </c>
      <c r="B4" s="39"/>
      <c r="C4" s="39" t="s">
        <v>8</v>
      </c>
      <c r="D4" s="39"/>
    </row>
    <row r="5" ht="38.8" customHeight="1" spans="1:4">
      <c r="A5" s="39" t="s">
        <v>9</v>
      </c>
      <c r="B5" s="39" t="s">
        <v>10</v>
      </c>
      <c r="C5" s="39" t="s">
        <v>13</v>
      </c>
      <c r="D5" s="39" t="s">
        <v>10</v>
      </c>
    </row>
    <row r="6" ht="29.3" customHeight="1" spans="1:4">
      <c r="A6" s="5" t="s">
        <v>205</v>
      </c>
      <c r="B6" s="17">
        <v>2201.813979</v>
      </c>
      <c r="C6" s="16" t="s">
        <v>17</v>
      </c>
      <c r="D6" s="40">
        <v>1942.3579</v>
      </c>
    </row>
    <row r="7" ht="29.3" customHeight="1" spans="1:4">
      <c r="A7" s="5" t="s">
        <v>206</v>
      </c>
      <c r="B7" s="17"/>
      <c r="C7" s="16" t="s">
        <v>21</v>
      </c>
      <c r="D7" s="40"/>
    </row>
    <row r="8" ht="29.3" customHeight="1" spans="1:4">
      <c r="A8" s="5" t="s">
        <v>207</v>
      </c>
      <c r="B8" s="17"/>
      <c r="C8" s="16" t="s">
        <v>25</v>
      </c>
      <c r="D8" s="40"/>
    </row>
    <row r="9" ht="29.3" customHeight="1" spans="1:4">
      <c r="A9" s="5" t="s">
        <v>26</v>
      </c>
      <c r="B9" s="17"/>
      <c r="C9" s="16" t="s">
        <v>29</v>
      </c>
      <c r="D9" s="40"/>
    </row>
    <row r="10" ht="29.3" customHeight="1" spans="1:4">
      <c r="A10" s="16" t="s">
        <v>30</v>
      </c>
      <c r="B10" s="17"/>
      <c r="C10" s="16" t="s">
        <v>33</v>
      </c>
      <c r="D10" s="40"/>
    </row>
    <row r="11" ht="29.3" customHeight="1" spans="1:4">
      <c r="A11" s="16" t="s">
        <v>34</v>
      </c>
      <c r="B11" s="17"/>
      <c r="C11" s="16" t="s">
        <v>37</v>
      </c>
      <c r="D11" s="40"/>
    </row>
    <row r="12" ht="29.3" customHeight="1" spans="1:4">
      <c r="A12" s="16" t="s">
        <v>38</v>
      </c>
      <c r="B12" s="17"/>
      <c r="C12" s="16" t="s">
        <v>41</v>
      </c>
      <c r="D12" s="40"/>
    </row>
    <row r="13" ht="29.3" customHeight="1" spans="1:4">
      <c r="A13" s="5" t="s">
        <v>42</v>
      </c>
      <c r="B13" s="17"/>
      <c r="C13" s="16" t="s">
        <v>45</v>
      </c>
      <c r="D13" s="40">
        <v>125.367515</v>
      </c>
    </row>
    <row r="14" ht="29.3" customHeight="1" spans="1:4">
      <c r="A14" s="16"/>
      <c r="B14" s="17"/>
      <c r="C14" s="16" t="s">
        <v>48</v>
      </c>
      <c r="D14" s="40"/>
    </row>
    <row r="15" ht="29.3" customHeight="1" spans="1:4">
      <c r="A15" s="16"/>
      <c r="B15" s="17"/>
      <c r="C15" s="16" t="s">
        <v>50</v>
      </c>
      <c r="D15" s="40">
        <v>48.122268</v>
      </c>
    </row>
    <row r="16" ht="29.3" customHeight="1" spans="1:4">
      <c r="A16" s="16"/>
      <c r="B16" s="17"/>
      <c r="C16" s="16" t="s">
        <v>52</v>
      </c>
      <c r="D16" s="40"/>
    </row>
    <row r="17" ht="29.3" customHeight="1" spans="1:4">
      <c r="A17" s="16"/>
      <c r="B17" s="17"/>
      <c r="C17" s="16" t="s">
        <v>54</v>
      </c>
      <c r="D17" s="40"/>
    </row>
    <row r="18" ht="29.3" customHeight="1" spans="1:4">
      <c r="A18" s="16"/>
      <c r="B18" s="17"/>
      <c r="C18" s="16" t="s">
        <v>56</v>
      </c>
      <c r="D18" s="40"/>
    </row>
    <row r="19" ht="29.3" customHeight="1" spans="1:4">
      <c r="A19" s="16"/>
      <c r="B19" s="17"/>
      <c r="C19" s="16" t="s">
        <v>58</v>
      </c>
      <c r="D19" s="40"/>
    </row>
    <row r="20" ht="29.3" customHeight="1" spans="1:4">
      <c r="A20" s="5"/>
      <c r="B20" s="21"/>
      <c r="C20" s="16" t="s">
        <v>60</v>
      </c>
      <c r="D20" s="40"/>
    </row>
    <row r="21" ht="29.3" customHeight="1" spans="1:4">
      <c r="A21" s="5"/>
      <c r="B21" s="21"/>
      <c r="C21" s="16" t="s">
        <v>62</v>
      </c>
      <c r="D21" s="40"/>
    </row>
    <row r="22" ht="29.3" customHeight="1" spans="1:4">
      <c r="A22" s="5"/>
      <c r="B22" s="21"/>
      <c r="C22" s="16" t="s">
        <v>64</v>
      </c>
      <c r="D22" s="40"/>
    </row>
    <row r="23" ht="29.3" customHeight="1" spans="1:4">
      <c r="A23" s="16"/>
      <c r="B23" s="16"/>
      <c r="C23" s="16" t="s">
        <v>66</v>
      </c>
      <c r="D23" s="40"/>
    </row>
    <row r="24" ht="29.3" customHeight="1" spans="1:4">
      <c r="A24" s="16"/>
      <c r="B24" s="16"/>
      <c r="C24" s="16" t="s">
        <v>68</v>
      </c>
      <c r="D24" s="40"/>
    </row>
    <row r="25" ht="29.3" customHeight="1" spans="1:4">
      <c r="A25" s="5"/>
      <c r="B25" s="21"/>
      <c r="C25" s="16" t="s">
        <v>70</v>
      </c>
      <c r="D25" s="40">
        <v>85.966296</v>
      </c>
    </row>
    <row r="26" ht="29.3" customHeight="1" spans="1:4">
      <c r="A26" s="5"/>
      <c r="B26" s="21"/>
      <c r="C26" s="16" t="s">
        <v>72</v>
      </c>
      <c r="D26" s="40"/>
    </row>
    <row r="27" ht="29.3" customHeight="1" spans="1:4">
      <c r="A27" s="16"/>
      <c r="B27" s="17"/>
      <c r="C27" s="16" t="s">
        <v>74</v>
      </c>
      <c r="D27" s="40"/>
    </row>
    <row r="28" ht="29.3" customHeight="1" spans="1:4">
      <c r="A28" s="5"/>
      <c r="B28" s="21"/>
      <c r="C28" s="16" t="s">
        <v>76</v>
      </c>
      <c r="D28" s="40"/>
    </row>
    <row r="29" ht="29.3" customHeight="1" spans="1:4">
      <c r="A29" s="16"/>
      <c r="B29" s="16"/>
      <c r="C29" s="16" t="s">
        <v>78</v>
      </c>
      <c r="D29" s="40"/>
    </row>
    <row r="30" ht="29.3" customHeight="1" spans="1:4">
      <c r="A30" s="16"/>
      <c r="B30" s="16"/>
      <c r="C30" s="16" t="s">
        <v>80</v>
      </c>
      <c r="D30" s="40"/>
    </row>
    <row r="31" ht="29.3" customHeight="1" spans="1:4">
      <c r="A31" s="16"/>
      <c r="B31" s="16"/>
      <c r="C31" s="16" t="s">
        <v>82</v>
      </c>
      <c r="D31" s="40"/>
    </row>
    <row r="32" ht="29.3" customHeight="1" spans="1:4">
      <c r="A32" s="16"/>
      <c r="B32" s="16"/>
      <c r="C32" s="16" t="s">
        <v>84</v>
      </c>
      <c r="D32" s="40"/>
    </row>
    <row r="33" ht="29.3" customHeight="1" spans="1:4">
      <c r="A33" s="16"/>
      <c r="B33" s="16"/>
      <c r="C33" s="16" t="s">
        <v>86</v>
      </c>
      <c r="D33" s="40"/>
    </row>
    <row r="34" ht="29.3" customHeight="1" spans="1:4">
      <c r="A34" s="16"/>
      <c r="B34" s="16"/>
      <c r="C34" s="16" t="s">
        <v>88</v>
      </c>
      <c r="D34" s="40"/>
    </row>
    <row r="35" ht="29.3" customHeight="1" spans="1:4">
      <c r="A35" s="16"/>
      <c r="B35" s="16"/>
      <c r="C35" s="16" t="s">
        <v>90</v>
      </c>
      <c r="D35" s="40"/>
    </row>
    <row r="36" ht="29.3" customHeight="1" spans="1:4">
      <c r="A36" s="5"/>
      <c r="B36" s="21"/>
      <c r="C36" s="5"/>
      <c r="D36" s="21"/>
    </row>
    <row r="37" ht="29.3" customHeight="1" spans="1:4">
      <c r="A37" s="5"/>
      <c r="B37" s="21"/>
      <c r="C37" s="5"/>
      <c r="D37" s="21"/>
    </row>
    <row r="38" ht="29.3" customHeight="1" spans="1:4">
      <c r="A38" s="16"/>
      <c r="B38" s="17"/>
      <c r="C38" s="16"/>
      <c r="D38" s="17"/>
    </row>
    <row r="39" ht="29.3" customHeight="1" spans="1:4">
      <c r="A39" s="5" t="s">
        <v>99</v>
      </c>
      <c r="B39" s="21">
        <v>2201.813979</v>
      </c>
      <c r="C39" s="5" t="s">
        <v>100</v>
      </c>
      <c r="D39" s="35">
        <v>2201.813979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208</v>
      </c>
      <c r="B1" s="1"/>
    </row>
    <row r="2" ht="27.6" customHeight="1" spans="1:10">
      <c r="A2" s="24" t="s">
        <v>209</v>
      </c>
      <c r="B2" s="24"/>
      <c r="C2" s="24"/>
      <c r="D2" s="24"/>
      <c r="E2" s="24"/>
      <c r="F2" s="24"/>
      <c r="G2" s="24"/>
      <c r="H2" s="24"/>
      <c r="I2" s="24"/>
      <c r="J2" s="24"/>
    </row>
    <row r="3" ht="25" customHeight="1" spans="1:10">
      <c r="A3" s="29" t="s">
        <v>5</v>
      </c>
      <c r="B3" s="29"/>
      <c r="C3" s="29"/>
      <c r="D3" s="1"/>
      <c r="E3" s="1"/>
      <c r="F3" s="1"/>
      <c r="G3" s="1"/>
      <c r="H3" s="1"/>
      <c r="I3" s="31" t="s">
        <v>6</v>
      </c>
      <c r="J3" s="31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210</v>
      </c>
      <c r="E4" s="4" t="s">
        <v>211</v>
      </c>
      <c r="F4" s="4" t="s">
        <v>212</v>
      </c>
      <c r="G4" s="4" t="s">
        <v>213</v>
      </c>
      <c r="H4" s="4"/>
      <c r="I4" s="4"/>
      <c r="J4" s="4" t="s">
        <v>214</v>
      </c>
    </row>
    <row r="5" ht="49.15" customHeight="1" spans="1:10">
      <c r="A5" s="4"/>
      <c r="B5" s="4"/>
      <c r="C5" s="4"/>
      <c r="D5" s="4"/>
      <c r="E5" s="4"/>
      <c r="F5" s="4"/>
      <c r="G5" s="4" t="s">
        <v>215</v>
      </c>
      <c r="H5" s="4" t="s">
        <v>216</v>
      </c>
      <c r="I5" s="4" t="s">
        <v>213</v>
      </c>
      <c r="J5" s="4"/>
    </row>
    <row r="6" ht="19.55" customHeight="1" spans="1:10">
      <c r="A6" s="5"/>
      <c r="B6" s="5" t="s">
        <v>103</v>
      </c>
      <c r="C6" s="35">
        <v>2201.813979</v>
      </c>
      <c r="D6" s="35">
        <v>2201.813979</v>
      </c>
      <c r="E6" s="35"/>
      <c r="F6" s="35"/>
      <c r="G6" s="35"/>
      <c r="H6" s="35"/>
      <c r="I6" s="35"/>
      <c r="J6" s="5"/>
    </row>
    <row r="7" ht="19.55" customHeight="1" spans="1:10">
      <c r="A7" s="8" t="s">
        <v>114</v>
      </c>
      <c r="B7" s="8" t="s">
        <v>115</v>
      </c>
      <c r="C7" s="35">
        <v>1942.3579</v>
      </c>
      <c r="D7" s="35">
        <v>1942.3579</v>
      </c>
      <c r="E7" s="35"/>
      <c r="F7" s="35"/>
      <c r="G7" s="35"/>
      <c r="H7" s="35"/>
      <c r="I7" s="35"/>
      <c r="J7" s="5"/>
    </row>
    <row r="8" ht="19.55" customHeight="1" spans="1:10">
      <c r="A8" s="9" t="s">
        <v>116</v>
      </c>
      <c r="B8" s="9" t="s">
        <v>117</v>
      </c>
      <c r="C8" s="37">
        <v>1942.3579</v>
      </c>
      <c r="D8" s="37">
        <v>1942.3579</v>
      </c>
      <c r="E8" s="37"/>
      <c r="F8" s="37"/>
      <c r="G8" s="37"/>
      <c r="H8" s="37"/>
      <c r="I8" s="37"/>
      <c r="J8" s="16"/>
    </row>
    <row r="9" ht="19.55" customHeight="1" spans="1:10">
      <c r="A9" s="9" t="s">
        <v>217</v>
      </c>
      <c r="B9" s="9" t="s">
        <v>119</v>
      </c>
      <c r="C9" s="37">
        <v>1223.3579</v>
      </c>
      <c r="D9" s="37">
        <v>1223.3579</v>
      </c>
      <c r="E9" s="37"/>
      <c r="F9" s="37"/>
      <c r="G9" s="37"/>
      <c r="H9" s="37"/>
      <c r="I9" s="37"/>
      <c r="J9" s="16"/>
    </row>
    <row r="10" ht="19.55" customHeight="1" spans="1:10">
      <c r="A10" s="9" t="s">
        <v>218</v>
      </c>
      <c r="B10" s="9" t="s">
        <v>121</v>
      </c>
      <c r="C10" s="37">
        <v>346.2</v>
      </c>
      <c r="D10" s="37">
        <v>346.2</v>
      </c>
      <c r="E10" s="37"/>
      <c r="F10" s="37"/>
      <c r="G10" s="37"/>
      <c r="H10" s="37"/>
      <c r="I10" s="37"/>
      <c r="J10" s="16"/>
    </row>
    <row r="11" ht="19.55" customHeight="1" spans="1:10">
      <c r="A11" s="9" t="s">
        <v>219</v>
      </c>
      <c r="B11" s="9" t="s">
        <v>123</v>
      </c>
      <c r="C11" s="37">
        <v>130</v>
      </c>
      <c r="D11" s="37">
        <v>130</v>
      </c>
      <c r="E11" s="37"/>
      <c r="F11" s="37"/>
      <c r="G11" s="37"/>
      <c r="H11" s="37"/>
      <c r="I11" s="37"/>
      <c r="J11" s="16"/>
    </row>
    <row r="12" ht="19.55" customHeight="1" spans="1:10">
      <c r="A12" s="9" t="s">
        <v>220</v>
      </c>
      <c r="B12" s="9" t="s">
        <v>125</v>
      </c>
      <c r="C12" s="37">
        <v>242.8</v>
      </c>
      <c r="D12" s="37">
        <v>242.8</v>
      </c>
      <c r="E12" s="37"/>
      <c r="F12" s="37"/>
      <c r="G12" s="37"/>
      <c r="H12" s="37"/>
      <c r="I12" s="37"/>
      <c r="J12" s="16"/>
    </row>
    <row r="13" ht="19.55" customHeight="1" spans="1:10">
      <c r="A13" s="8" t="s">
        <v>132</v>
      </c>
      <c r="B13" s="8" t="s">
        <v>133</v>
      </c>
      <c r="C13" s="35">
        <v>125.367515</v>
      </c>
      <c r="D13" s="35">
        <v>125.367515</v>
      </c>
      <c r="E13" s="35"/>
      <c r="F13" s="35"/>
      <c r="G13" s="35"/>
      <c r="H13" s="35"/>
      <c r="I13" s="35"/>
      <c r="J13" s="5"/>
    </row>
    <row r="14" ht="19.55" customHeight="1" spans="1:10">
      <c r="A14" s="9" t="s">
        <v>134</v>
      </c>
      <c r="B14" s="9" t="s">
        <v>135</v>
      </c>
      <c r="C14" s="37">
        <v>114.621728</v>
      </c>
      <c r="D14" s="37">
        <v>114.621728</v>
      </c>
      <c r="E14" s="37"/>
      <c r="F14" s="37"/>
      <c r="G14" s="37"/>
      <c r="H14" s="37"/>
      <c r="I14" s="37"/>
      <c r="J14" s="16"/>
    </row>
    <row r="15" ht="19.55" customHeight="1" spans="1:10">
      <c r="A15" s="9" t="s">
        <v>221</v>
      </c>
      <c r="B15" s="9" t="s">
        <v>137</v>
      </c>
      <c r="C15" s="37">
        <v>114.621728</v>
      </c>
      <c r="D15" s="37">
        <v>114.621728</v>
      </c>
      <c r="E15" s="37"/>
      <c r="F15" s="37"/>
      <c r="G15" s="37"/>
      <c r="H15" s="37"/>
      <c r="I15" s="37"/>
      <c r="J15" s="16"/>
    </row>
    <row r="16" ht="19.55" customHeight="1" spans="1:10">
      <c r="A16" s="9" t="s">
        <v>138</v>
      </c>
      <c r="B16" s="9" t="s">
        <v>139</v>
      </c>
      <c r="C16" s="37">
        <v>10.745787</v>
      </c>
      <c r="D16" s="37">
        <v>10.745787</v>
      </c>
      <c r="E16" s="37"/>
      <c r="F16" s="37"/>
      <c r="G16" s="37"/>
      <c r="H16" s="37"/>
      <c r="I16" s="37"/>
      <c r="J16" s="16"/>
    </row>
    <row r="17" ht="19.55" customHeight="1" spans="1:10">
      <c r="A17" s="9" t="s">
        <v>222</v>
      </c>
      <c r="B17" s="9" t="s">
        <v>141</v>
      </c>
      <c r="C17" s="37">
        <v>10.745787</v>
      </c>
      <c r="D17" s="37">
        <v>10.745787</v>
      </c>
      <c r="E17" s="37"/>
      <c r="F17" s="37"/>
      <c r="G17" s="37"/>
      <c r="H17" s="37"/>
      <c r="I17" s="37"/>
      <c r="J17" s="16"/>
    </row>
    <row r="18" ht="19.55" customHeight="1" spans="1:10">
      <c r="A18" s="8" t="s">
        <v>126</v>
      </c>
      <c r="B18" s="8" t="s">
        <v>127</v>
      </c>
      <c r="C18" s="35">
        <v>48.122268</v>
      </c>
      <c r="D18" s="35">
        <v>48.122268</v>
      </c>
      <c r="E18" s="35"/>
      <c r="F18" s="35"/>
      <c r="G18" s="35"/>
      <c r="H18" s="35"/>
      <c r="I18" s="35"/>
      <c r="J18" s="5"/>
    </row>
    <row r="19" ht="19.55" customHeight="1" spans="1:10">
      <c r="A19" s="9" t="s">
        <v>128</v>
      </c>
      <c r="B19" s="9" t="s">
        <v>129</v>
      </c>
      <c r="C19" s="37">
        <v>48.122268</v>
      </c>
      <c r="D19" s="37">
        <v>48.122268</v>
      </c>
      <c r="E19" s="37"/>
      <c r="F19" s="37"/>
      <c r="G19" s="37"/>
      <c r="H19" s="37"/>
      <c r="I19" s="37"/>
      <c r="J19" s="16"/>
    </row>
    <row r="20" ht="19.55" customHeight="1" spans="1:10">
      <c r="A20" s="9" t="s">
        <v>223</v>
      </c>
      <c r="B20" s="9" t="s">
        <v>131</v>
      </c>
      <c r="C20" s="37">
        <v>48.122268</v>
      </c>
      <c r="D20" s="37">
        <v>48.122268</v>
      </c>
      <c r="E20" s="37"/>
      <c r="F20" s="37"/>
      <c r="G20" s="37"/>
      <c r="H20" s="37"/>
      <c r="I20" s="37"/>
      <c r="J20" s="16"/>
    </row>
    <row r="21" ht="19.55" customHeight="1" spans="1:10">
      <c r="A21" s="8" t="s">
        <v>142</v>
      </c>
      <c r="B21" s="8" t="s">
        <v>143</v>
      </c>
      <c r="C21" s="35">
        <v>85.966296</v>
      </c>
      <c r="D21" s="35">
        <v>85.966296</v>
      </c>
      <c r="E21" s="35"/>
      <c r="F21" s="35"/>
      <c r="G21" s="35"/>
      <c r="H21" s="35"/>
      <c r="I21" s="35"/>
      <c r="J21" s="5"/>
    </row>
    <row r="22" ht="19.55" customHeight="1" spans="1:10">
      <c r="A22" s="9" t="s">
        <v>144</v>
      </c>
      <c r="B22" s="9" t="s">
        <v>145</v>
      </c>
      <c r="C22" s="37">
        <v>85.966296</v>
      </c>
      <c r="D22" s="37">
        <v>85.966296</v>
      </c>
      <c r="E22" s="37"/>
      <c r="F22" s="37"/>
      <c r="G22" s="37"/>
      <c r="H22" s="37"/>
      <c r="I22" s="37"/>
      <c r="J22" s="16"/>
    </row>
    <row r="23" ht="19.55" customHeight="1" spans="1:10">
      <c r="A23" s="9" t="s">
        <v>224</v>
      </c>
      <c r="B23" s="9" t="s">
        <v>51</v>
      </c>
      <c r="C23" s="37">
        <v>85.966296</v>
      </c>
      <c r="D23" s="37">
        <v>85.966296</v>
      </c>
      <c r="E23" s="37"/>
      <c r="F23" s="37"/>
      <c r="G23" s="37"/>
      <c r="H23" s="37"/>
      <c r="I23" s="37"/>
      <c r="J23" s="16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2022-04-25T14:43:00Z</dcterms:created>
  <dcterms:modified xsi:type="dcterms:W3CDTF">2023-09-25T09:52:31Z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6E2AE9446F1B4CDA9459BF445785888F_13</vt:lpwstr>
  </property>
  <property fmtid="{D5CDD505-2E9C-101B-9397-08002B2CF9AE}" pid="3" name="KSOProductBuildVer">
    <vt:lpwstr>2052-12.1.0.15374</vt:lpwstr>
  </property>
</Properties>
</file>