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92" tabRatio="829" activeTab="4"/>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表" sheetId="13" r:id="rId13"/>
    <sheet name="单位项目绩效目标申报" sheetId="14" r:id="rId14"/>
    <sheet name="部门整体支出绩效目标表" sheetId="15" r:id="rId15"/>
    <sheet name="购买服务" sheetId="16" r:id="rId16"/>
  </sheets>
  <calcPr calcId="144525"/>
</workbook>
</file>

<file path=xl/sharedStrings.xml><?xml version="1.0" encoding="utf-8"?>
<sst xmlns="http://schemas.openxmlformats.org/spreadsheetml/2006/main" count="5723" uniqueCount="1395">
  <si>
    <t>安化县2022年部门预算公开表</t>
  </si>
  <si>
    <t>单位名称：</t>
  </si>
  <si>
    <t>505001-安化县卫生健康局</t>
  </si>
  <si>
    <t>505002-益阳市大福皮肤病防治所</t>
  </si>
  <si>
    <t>505003-安化县卫生健康综合监督执法局</t>
  </si>
  <si>
    <t>505004-安化县疾病预防控制中心</t>
  </si>
  <si>
    <t>505005-安化县妇幼保健院</t>
  </si>
  <si>
    <t>505006-安化县精神病防治院</t>
  </si>
  <si>
    <t>505007-安化县卫生职业中专学校</t>
  </si>
  <si>
    <t>505008-安化县人民医院</t>
  </si>
  <si>
    <t>505009-安化县中医医院</t>
  </si>
  <si>
    <t>505010-安化县第二人民医院</t>
  </si>
  <si>
    <t>505011-安化县大福中心医院</t>
  </si>
  <si>
    <t>505012-安化县清塘铺中心卫生院</t>
  </si>
  <si>
    <t>505013-安化县仙溪中心卫生院</t>
  </si>
  <si>
    <t>505014-安化县小淹中心卫生院</t>
  </si>
  <si>
    <t>505015-安化县马路中心卫生院</t>
  </si>
  <si>
    <t>505016-安化县烟溪中心卫生院</t>
  </si>
  <si>
    <t>505017-安化县平口中心卫生院</t>
  </si>
  <si>
    <t>505018-安化县羊角塘中心卫生院</t>
  </si>
  <si>
    <t>505019-安化县乐安镇卫生院</t>
  </si>
  <si>
    <t>505020-安化县梅城镇卫生院</t>
  </si>
  <si>
    <t>505021-安化县长塘镇卫生院</t>
  </si>
  <si>
    <t>505022-安化县滔溪镇卫生院</t>
  </si>
  <si>
    <t>505023-安化县东坪镇卫生院</t>
  </si>
  <si>
    <t>505024-安化县江南镇卫生院</t>
  </si>
  <si>
    <t>505025-安化县冷市镇卫生院</t>
  </si>
  <si>
    <t>505026-安化县柘溪镇卫生院</t>
  </si>
  <si>
    <t>505027-安化县奎溪镇卫生院</t>
  </si>
  <si>
    <t>505028-安化县渠江镇卫生院</t>
  </si>
  <si>
    <t>505029-安化县龙塘乡卫生院</t>
  </si>
  <si>
    <t>505030-安化县田庄乡卫生院</t>
  </si>
  <si>
    <t>505031-安化县高明乡卫生院</t>
  </si>
  <si>
    <t>505032-安化县南金乡卫生院</t>
  </si>
  <si>
    <t>505033-安化县古楼乡卫生院</t>
  </si>
  <si>
    <t>部门公开表1</t>
  </si>
  <si>
    <t>2022年收支预算总表</t>
  </si>
  <si>
    <t>编制单位：505001-安化县卫生健康局,编制单位：505002-益阳市大福皮肤病防治所,编制单位：505003-安化县卫生健康综合监督执法局,编制单位：505004-安化县疾病预防控制中心,编制单位：505005-安化县妇幼保健院,编制单位：505006-安化县精神病防治院,编制单位：505007-安化县卫生职业中专学校,编制单位：505008-安化县人民医院,编制单位：505009-安化县中医医院,编制单位：505010-安化县第二人民医院,编制单位：505011-安化县大福中心医院,编制单位：505012-安化县清塘铺中心卫生院,编制单位：505013-安化县仙溪中心卫生院,编制单位：505014-安化县小淹中心卫生院,编制单位：505015-安化县马路中心卫生院,编制单位：505016-安化县烟溪中心卫生院,编制单位：505017-安化县平口中心卫生院,编制单位：505018-安化县羊角塘中心卫生院,编制单位：505019-安化县乐安镇卫生院,编制单位：505020-安化县梅城镇卫生院,编制单位：505021-安化县长塘镇卫生院,编制单位：505022-安化县滔溪镇卫生院,编制单位：505023-安化县东坪镇卫生院,编制单位：505024-安化县江南镇卫生院,编制单位：505025-安化县冷市镇卫生院,编制单位：505026-安化县柘溪镇卫生院,编制单位：505027-安化县奎溪镇卫生院,编制单位：505028-安化县渠江镇卫生院,编制单位：505029-安化县龙塘乡卫生院,编制单位：505030-安化县田庄乡卫生院,编制单位：505031-安化县高明乡卫生院,编制单位：505032-安化县南金乡卫生院,编制单位：505033-安化县古楼乡卫生院</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</si>
  <si>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</si>
  <si>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</si>
  <si>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</si>
  <si>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</si>
  <si>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</si>
  <si>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</si>
  <si>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</si>
  <si>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</si>
  <si>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</si>
  <si>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</si>
  <si>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</si>
  <si>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</si>
  <si>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</si>
  <si>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</si>
  <si>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</si>
  <si>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</si>
  <si>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</si>
  <si>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</si>
  <si>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</si>
  <si>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</si>
  <si>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</si>
  <si>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</si>
  <si>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四、机关资本性支出（二）</t>
  </si>
  <si>
    <t>（四）公共安全支出</t>
  </si>
  <si>
    <t xml:space="preserve">    上级补助收入</t>
  </si>
  <si>
    <t xml:space="preserve">    奖金</t>
  </si>
  <si>
    <t>五、对事业单位经常性补助</t>
  </si>
  <si>
    <t>（五）教育支出</t>
  </si>
  <si>
    <t xml:space="preserve">    附属单位上缴收入</t>
  </si>
  <si>
    <t xml:space="preserve">    绩效工资</t>
  </si>
  <si>
    <t>六、对事业单位资本性补助</t>
  </si>
  <si>
    <t>（六）科学技术支出</t>
  </si>
  <si>
    <t xml:space="preserve">    其他收入</t>
  </si>
  <si>
    <t xml:space="preserve">    机关事业单位基本养老保险缴费</t>
  </si>
  <si>
    <t>七、对企业补助</t>
  </si>
  <si>
    <t>（七）文化旅游体育与传媒支出</t>
  </si>
  <si>
    <t>五、上年结余</t>
  </si>
  <si>
    <t xml:space="preserve">    职业年金缴费</t>
  </si>
  <si>
    <t>八、对个人和家庭的补助</t>
  </si>
  <si>
    <t>（八）社会保障和就业支出</t>
  </si>
  <si>
    <t xml:space="preserve">    职工基本医疗保险缴费</t>
  </si>
  <si>
    <t>九、债务利息及费用支出</t>
  </si>
  <si>
    <t>（九）社会保险基金支出</t>
  </si>
  <si>
    <t xml:space="preserve">    其他社会保障缴费</t>
  </si>
  <si>
    <t>十、其他支出</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</si>
  <si>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</si>
  <si>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</si>
  <si>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</si>
  <si>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</si>
  <si>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</si>
  <si>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</si>
  <si>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</si>
  <si>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工会经费</t>
  </si>
  <si>
    <t>（十四）交通运输支出</t>
  </si>
  <si>
    <t xml:space="preserve">    因公出国境费</t>
  </si>
  <si>
    <t>（十五）资源勘探工业信息等支出</t>
  </si>
  <si>
    <t xml:space="preserve">    公务接待费</t>
  </si>
  <si>
    <t>（十六）商业服务业等支出</t>
  </si>
  <si>
    <t xml:space="preserve">    公务用车运行维护费</t>
  </si>
  <si>
    <t>（十七）金融支出</t>
  </si>
  <si>
    <t xml:space="preserve">    其他商品和服务支出</t>
  </si>
  <si>
    <t>（十八）援助其他地区支出</t>
  </si>
  <si>
    <t xml:space="preserve">  3、对个人和家庭的补助</t>
  </si>
  <si>
    <t>（十九）自然资源海洋气象等支出</t>
  </si>
  <si>
    <t xml:space="preserve">    离休费</t>
  </si>
  <si>
    <t>（二十）住房保障支出</t>
  </si>
  <si>
    <t xml:space="preserve">    退休费</t>
  </si>
  <si>
    <t>（二十一）粮油物资储备支出</t>
  </si>
  <si>
    <t xml:space="preserve">    抚恤金</t>
  </si>
  <si>
    <t>（二十二）国有资本经营预算支出</t>
  </si>
  <si>
    <t xml:space="preserve">    生活补助</t>
  </si>
  <si>
    <t>（二十三）灾害防治及应急管理支出</t>
  </si>
  <si>
    <t xml:space="preserve">    奖励金</t>
  </si>
  <si>
    <t>（二十四）预备费</t>
  </si>
  <si>
    <t xml:space="preserve">    医疗补助</t>
  </si>
  <si>
    <t>（二十五）其他支出</t>
  </si>
  <si>
    <t xml:space="preserve">    其他对个人和家庭的补助</t>
  </si>
  <si>
    <t>（二十六）转移性支出</t>
  </si>
  <si>
    <t>二、项目支出</t>
  </si>
  <si>
    <t>（二十七）债务还本支出</t>
  </si>
  <si>
    <t xml:space="preserve">  专项工资福利支出</t>
  </si>
  <si>
    <t>（二十八）债务付息支出</t>
  </si>
  <si>
    <t xml:space="preserve">  专项商品服务支出</t>
  </si>
  <si>
    <t>（二十九）债务发行费用支出</t>
  </si>
  <si>
    <t xml:space="preserve">  专项对个人和家庭的补助</t>
  </si>
  <si>
    <t>（三十）抗疫特别国债安排的支出</t>
  </si>
  <si>
    <t xml:space="preserve">  债务利息及费用支出</t>
  </si>
  <si>
    <t xml:space="preserve">  资本性支出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</si>
  <si>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</si>
  <si>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</si>
  <si>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</si>
  <si>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</si>
  <si>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</si>
  <si>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</si>
  <si>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</si>
  <si>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</si>
  <si>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</si>
  <si>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2022年单位财政拨款收支总表</t>
  </si>
  <si>
    <t>合计</t>
  </si>
  <si>
    <t>一般公共预算</t>
  </si>
  <si>
    <t>政府性基金预算</t>
  </si>
  <si>
    <t>收入总计</t>
  </si>
  <si>
    <t>支出总计</t>
  </si>
  <si>
    <t>部门公开表3</t>
  </si>
  <si>
    <t>2022年单位一般公共预算支出表</t>
  </si>
  <si>
    <t>编制单位：505001-安化县卫生健康局</t>
  </si>
  <si>
    <t>编制单位：505002-益阳市大福皮肤病防治所</t>
  </si>
  <si>
    <t>编制单位：505003-安化县卫生健康综合监督执法局</t>
  </si>
  <si>
    <t>编制单位：505004-安化县疾病预防控制中心</t>
  </si>
  <si>
    <t>编制单位：505005-安化县妇幼保健院</t>
  </si>
  <si>
    <t>编制单位：505006-安化县精神病防治院</t>
  </si>
  <si>
    <t>编制单位：505007-安化县卫生职业中专学校</t>
  </si>
  <si>
    <t>编制单位：505008-安化县人民医院</t>
  </si>
  <si>
    <t>编制单位：505009-安化县中医医院</t>
  </si>
  <si>
    <t>编制单位：505010-安化县第二人民医院</t>
  </si>
  <si>
    <t>编制单位：505011-安化县大福中心医院</t>
  </si>
  <si>
    <t>编制单位：505012-安化县清塘铺中心卫生院</t>
  </si>
  <si>
    <t>编制单位：505013-安化县仙溪中心卫生院</t>
  </si>
  <si>
    <t>编制单位：505014-安化县小淹中心卫生院</t>
  </si>
  <si>
    <t>编制单位：505015-安化县马路中心卫生院</t>
  </si>
  <si>
    <t>编制单位：505016-安化县烟溪中心卫生院</t>
  </si>
  <si>
    <t>编制单位：505017-安化县平口中心卫生院</t>
  </si>
  <si>
    <t>编制单位：505018-安化县羊角塘中心卫生院</t>
  </si>
  <si>
    <t>编制单位：505019-安化县乐安镇卫生院</t>
  </si>
  <si>
    <t>编制单位：505020-安化县梅城镇卫生院</t>
  </si>
  <si>
    <t>编制单位：505021-安化县长塘镇卫生院</t>
  </si>
  <si>
    <t>编制单位：505022-安化县滔溪镇卫生院</t>
  </si>
  <si>
    <t>编制单位：505023-安化县东坪镇卫生院</t>
  </si>
  <si>
    <t>编制单位：505024-安化县江南镇卫生院</t>
  </si>
  <si>
    <t>编制单位：505025-安化县冷市镇卫生院</t>
  </si>
  <si>
    <t>编制单位：505026-安化县柘溪镇卫生院</t>
  </si>
  <si>
    <t>编制单位：505027-安化县奎溪镇卫生院</t>
  </si>
  <si>
    <t>编制单位：505028-安化县渠江镇卫生院</t>
  </si>
  <si>
    <t>编制单位：505029-安化县龙塘乡卫生院</t>
  </si>
  <si>
    <t>编制单位：505030-安化县田庄乡卫生院</t>
  </si>
  <si>
    <t>编制单位：505031-安化县高明乡卫生院</t>
  </si>
  <si>
    <t>编制单位：505032-安化县南金乡卫生院</t>
  </si>
  <si>
    <t>编制单位：505033-安化县古楼乡卫生院</t>
  </si>
  <si>
    <t>科目编码</t>
  </si>
  <si>
    <t>科目名称</t>
  </si>
  <si>
    <t>基本支出</t>
  </si>
  <si>
    <t>项目支出</t>
  </si>
  <si>
    <t>208</t>
  </si>
  <si>
    <t>社会保障和就业支出</t>
  </si>
  <si>
    <t xml:space="preserve">  20808</t>
  </si>
  <si>
    <t xml:space="preserve">  抚恤</t>
  </si>
  <si>
    <t xml:space="preserve">     2080801</t>
  </si>
  <si>
    <t xml:space="preserve">    死亡抚恤</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</si>
  <si>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</si>
  <si>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</si>
  <si>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</si>
  <si>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</si>
  <si>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</si>
  <si>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</si>
  <si>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</si>
  <si>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</si>
  <si>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</si>
  <si>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</si>
  <si>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21001</t>
  </si>
  <si>
    <t xml:space="preserve">  卫生健康管理事务</t>
  </si>
  <si>
    <t xml:space="preserve">     2100101</t>
  </si>
  <si>
    <t xml:space="preserve">    行政运行</t>
  </si>
  <si>
    <t xml:space="preserve">     2100102</t>
  </si>
  <si>
    <t xml:space="preserve">    一般行政管理事务</t>
  </si>
  <si>
    <t xml:space="preserve">     2100199</t>
  </si>
  <si>
    <t xml:space="preserve">    其他卫生健康管理事务支出</t>
  </si>
  <si>
    <t xml:space="preserve">  21011</t>
  </si>
  <si>
    <t xml:space="preserve">  行政事业单位医疗</t>
  </si>
  <si>
    <t xml:space="preserve">     2101101</t>
  </si>
  <si>
    <t xml:space="preserve">    行政单位医疗</t>
  </si>
  <si>
    <t xml:space="preserve">     2101102</t>
  </si>
  <si>
    <t xml:space="preserve">    事业单位医疗</t>
  </si>
  <si>
    <t xml:space="preserve">  21004</t>
  </si>
  <si>
    <t xml:space="preserve">  公共卫生</t>
  </si>
  <si>
    <t xml:space="preserve">     2100402</t>
  </si>
  <si>
    <t xml:space="preserve">    卫生监督机构</t>
  </si>
  <si>
    <t xml:space="preserve">     2100401</t>
  </si>
  <si>
    <t xml:space="preserve">    疾病预防控制机构</t>
  </si>
  <si>
    <t xml:space="preserve">     2100404</t>
  </si>
  <si>
    <t xml:space="preserve">    精神卫生机构</t>
  </si>
  <si>
    <t xml:space="preserve">  21002</t>
  </si>
  <si>
    <t xml:space="preserve">  公立医院</t>
  </si>
  <si>
    <t xml:space="preserve">     2100201</t>
  </si>
  <si>
    <t xml:space="preserve">    综合医院</t>
  </si>
  <si>
    <t xml:space="preserve">     2100206</t>
  </si>
  <si>
    <t xml:space="preserve">    妇幼保健医院</t>
  </si>
  <si>
    <t xml:space="preserve">     2100203</t>
  </si>
  <si>
    <t xml:space="preserve">    传染病医院</t>
  </si>
  <si>
    <t xml:space="preserve">     2100205</t>
  </si>
  <si>
    <t xml:space="preserve">    精神病医院</t>
  </si>
  <si>
    <t xml:space="preserve">     2100202</t>
  </si>
  <si>
    <t xml:space="preserve">    中医（民族）医院</t>
  </si>
  <si>
    <t xml:space="preserve">  21003</t>
  </si>
  <si>
    <t xml:space="preserve">  基层医疗卫生机构</t>
  </si>
  <si>
    <t xml:space="preserve">     2100302</t>
  </si>
  <si>
    <t xml:space="preserve">    乡镇卫生院</t>
  </si>
  <si>
    <t>221</t>
  </si>
  <si>
    <t>住房保障支出</t>
  </si>
  <si>
    <t xml:space="preserve">  22102</t>
  </si>
  <si>
    <t xml:space="preserve">  住房改革支出</t>
  </si>
  <si>
    <t xml:space="preserve">     2210201</t>
  </si>
  <si>
    <t>部门公开表4</t>
  </si>
  <si>
    <t>2022年单位一般公共预算基本支出表</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</si>
  <si>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</si>
  <si>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</si>
  <si>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</si>
  <si>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</si>
  <si>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</si>
  <si>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</si>
  <si>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</si>
  <si>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</si>
  <si>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</si>
  <si>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</si>
  <si>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</si>
  <si>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</si>
  <si>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</si>
  <si>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</si>
  <si>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</si>
  <si>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</si>
  <si>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</si>
  <si>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</si>
  <si>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</si>
  <si>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</si>
  <si>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</si>
  <si>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</si>
  <si>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</si>
  <si>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</si>
  <si>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</si>
  <si>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</si>
  <si>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</si>
  <si>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</si>
  <si>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</si>
  <si>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30299</t>
  </si>
  <si>
    <t xml:space="preserve">  其他商品和服务支出</t>
  </si>
  <si>
    <t>303</t>
  </si>
  <si>
    <t>对个人和家庭的补助</t>
  </si>
  <si>
    <t xml:space="preserve">  30301</t>
  </si>
  <si>
    <t xml:space="preserve">  离休费</t>
  </si>
  <si>
    <t xml:space="preserve">  30304</t>
  </si>
  <si>
    <t xml:space="preserve">  抚恤金</t>
  </si>
  <si>
    <t xml:space="preserve">  30306</t>
  </si>
  <si>
    <t xml:space="preserve">  救济费</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</si>
  <si>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</si>
  <si>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</si>
  <si>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</si>
  <si>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</si>
  <si>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</si>
  <si>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</si>
  <si>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</si>
  <si>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2023年</t>
  </si>
  <si>
    <t>2022年</t>
  </si>
  <si>
    <t>“三公”经费增减变化情况说明</t>
  </si>
  <si>
    <t>公务接待费</t>
  </si>
  <si>
    <t>公务用车购置费</t>
  </si>
  <si>
    <t>公务用车运行费</t>
  </si>
  <si>
    <t>因公出国（境）费</t>
  </si>
  <si>
    <t>安化县卫生健康局</t>
  </si>
  <si>
    <t>厉行节约，按政策要求减少5%的预算</t>
  </si>
  <si>
    <t>益阳市大福皮肤病防治所</t>
  </si>
  <si>
    <t>安化县卫生健康综合监督执法局</t>
  </si>
  <si>
    <t>安化县疾病预防控制中心</t>
  </si>
  <si>
    <t>安化县妇幼保健院</t>
  </si>
  <si>
    <t>安化县精神病防治院</t>
  </si>
  <si>
    <t>安化县卫生职业中专学校</t>
  </si>
  <si>
    <t>安化县人民医院</t>
  </si>
  <si>
    <t>安化县中医医院</t>
  </si>
  <si>
    <t>安化县第二人民医院</t>
  </si>
  <si>
    <t>安化县大福中心医院</t>
  </si>
  <si>
    <t>安化县清塘铺中心卫生院</t>
  </si>
  <si>
    <t>安化县仙溪中心卫生院</t>
  </si>
  <si>
    <t>安化县小淹中心卫生院</t>
  </si>
  <si>
    <t>安化县马路中心卫生院</t>
  </si>
  <si>
    <t>安化县烟溪中心卫生院</t>
  </si>
  <si>
    <t>安化县平口中心卫生院</t>
  </si>
  <si>
    <t>安化县羊角塘中心卫生院</t>
  </si>
  <si>
    <t>安化县乐安镇卫生院</t>
  </si>
  <si>
    <t>安化县梅城镇卫生院</t>
  </si>
  <si>
    <t>安化县长塘镇卫生院</t>
  </si>
  <si>
    <t>安化县滔溪镇卫生院</t>
  </si>
  <si>
    <t>安化县东坪镇卫生院</t>
  </si>
  <si>
    <t>安化县江南镇卫生院</t>
  </si>
  <si>
    <t>安化县冷市镇卫生院</t>
  </si>
  <si>
    <t>安化县柘溪镇卫生院</t>
  </si>
  <si>
    <t>安化县奎溪镇卫生院</t>
  </si>
  <si>
    <t>安化县渠江镇卫生院</t>
  </si>
  <si>
    <t>安化县龙塘乡卫生院</t>
  </si>
  <si>
    <t>安化县田庄乡卫生院</t>
  </si>
  <si>
    <t>安化县高明乡卫生院</t>
  </si>
  <si>
    <t>安化县南金乡卫生院</t>
  </si>
  <si>
    <t>安化县古楼乡卫生院</t>
  </si>
  <si>
    <t>部门公开表6</t>
  </si>
  <si>
    <t>2022年单位政府性基金预算支出表</t>
  </si>
  <si>
    <t>本表无数据</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</si>
  <si>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</si>
  <si>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</si>
  <si>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</si>
  <si>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</si>
  <si>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</si>
  <si>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</si>
  <si>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</si>
  <si>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</si>
  <si>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</si>
  <si>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</si>
  <si>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</si>
  <si>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</si>
  <si>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</si>
  <si>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</si>
  <si>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2080505</t>
  </si>
  <si>
    <t xml:space="preserve">    2080801</t>
  </si>
  <si>
    <t xml:space="preserve">    2089999</t>
  </si>
  <si>
    <t xml:space="preserve">    2100101</t>
  </si>
  <si>
    <t xml:space="preserve">    2100102</t>
  </si>
  <si>
    <t xml:space="preserve">    2100199</t>
  </si>
  <si>
    <t xml:space="preserve">    2100201</t>
  </si>
  <si>
    <t xml:space="preserve">    2100202</t>
  </si>
  <si>
    <t xml:space="preserve">    2100203</t>
  </si>
  <si>
    <t xml:space="preserve">    2100205</t>
  </si>
  <si>
    <t xml:space="preserve">    2100206</t>
  </si>
  <si>
    <t xml:space="preserve">    2100302</t>
  </si>
  <si>
    <t xml:space="preserve">    2100401</t>
  </si>
  <si>
    <t xml:space="preserve">    2100402</t>
  </si>
  <si>
    <t xml:space="preserve">    2100404</t>
  </si>
  <si>
    <t xml:space="preserve">    2101101</t>
  </si>
  <si>
    <t xml:space="preserve">    2101102</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</si>
  <si>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</si>
  <si>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</si>
  <si>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</si>
  <si>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</si>
  <si>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</si>
  <si>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</si>
  <si>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</si>
  <si>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</si>
  <si>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</si>
  <si>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</si>
  <si>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</si>
  <si>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</si>
  <si>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</si>
  <si>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</si>
  <si>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</si>
  <si>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</si>
  <si>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</si>
  <si>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</si>
  <si>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</si>
  <si>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</si>
  <si>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</si>
  <si>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</si>
  <si>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</si>
  <si>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</si>
  <si>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</si>
  <si>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</si>
  <si>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</si>
  <si>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</si>
  <si>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</si>
  <si>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</si>
  <si>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</si>
  <si>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</si>
  <si>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</si>
  <si>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</si>
  <si>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</si>
  <si>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</si>
  <si>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</si>
  <si>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</si>
  <si>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</si>
  <si>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</si>
  <si>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</si>
  <si>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</si>
  <si>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</si>
  <si>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</si>
  <si>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</si>
  <si>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</si>
  <si>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</si>
  <si>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</si>
  <si>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</si>
  <si>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</si>
  <si>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</si>
  <si>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</si>
  <si>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</si>
  <si>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</si>
  <si>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</si>
  <si>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</si>
  <si>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</si>
  <si>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</si>
  <si>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</si>
  <si>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</si>
  <si>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</si>
  <si>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</si>
  <si>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505001</t>
  </si>
  <si>
    <t xml:space="preserve">  2080801</t>
  </si>
  <si>
    <t xml:space="preserve">  死亡抚恤</t>
  </si>
  <si>
    <t xml:space="preserve">  2100101</t>
  </si>
  <si>
    <t xml:space="preserve">  行政运行</t>
  </si>
  <si>
    <t xml:space="preserve">  2101101</t>
  </si>
  <si>
    <t xml:space="preserve">  行政单位医疗</t>
  </si>
  <si>
    <t xml:space="preserve">  2080505</t>
  </si>
  <si>
    <t xml:space="preserve">  机关事业单位基本养老保险缴费支出</t>
  </si>
  <si>
    <t xml:space="preserve">  2089999</t>
  </si>
  <si>
    <t xml:space="preserve">  2210201</t>
  </si>
  <si>
    <t xml:space="preserve">  2100102</t>
  </si>
  <si>
    <t xml:space="preserve">  一般行政管理事务</t>
  </si>
  <si>
    <t xml:space="preserve">  2100402</t>
  </si>
  <si>
    <t xml:space="preserve">  卫生监督机构</t>
  </si>
  <si>
    <t xml:space="preserve">  2100401</t>
  </si>
  <si>
    <t xml:space="preserve">  疾病预防控制机构</t>
  </si>
  <si>
    <t xml:space="preserve">  2100404</t>
  </si>
  <si>
    <t xml:space="preserve">  精神卫生机构</t>
  </si>
  <si>
    <t xml:space="preserve">  2100201</t>
  </si>
  <si>
    <t xml:space="preserve">  综合医院</t>
  </si>
  <si>
    <t xml:space="preserve">  2100206</t>
  </si>
  <si>
    <t xml:space="preserve">  妇幼保健医院</t>
  </si>
  <si>
    <t xml:space="preserve">  2100203</t>
  </si>
  <si>
    <t xml:space="preserve">  传染病医院</t>
  </si>
  <si>
    <t>505002</t>
  </si>
  <si>
    <t>505003</t>
  </si>
  <si>
    <t xml:space="preserve">  2101102</t>
  </si>
  <si>
    <t xml:space="preserve">  事业单位医疗</t>
  </si>
  <si>
    <t>505004</t>
  </si>
  <si>
    <t>505005</t>
  </si>
  <si>
    <t>505006</t>
  </si>
  <si>
    <t xml:space="preserve">  2100205</t>
  </si>
  <si>
    <t xml:space="preserve">  精神病医院</t>
  </si>
  <si>
    <t>505007</t>
  </si>
  <si>
    <t xml:space="preserve">  2100199</t>
  </si>
  <si>
    <t xml:space="preserve">  其他卫生健康管理事务支出</t>
  </si>
  <si>
    <t>505008</t>
  </si>
  <si>
    <t>505009</t>
  </si>
  <si>
    <t xml:space="preserve">  2100202</t>
  </si>
  <si>
    <t xml:space="preserve">  中医（民族）医院</t>
  </si>
  <si>
    <t>505010</t>
  </si>
  <si>
    <t>505011</t>
  </si>
  <si>
    <t xml:space="preserve">  2100302</t>
  </si>
  <si>
    <t xml:space="preserve">  乡镇卫生院</t>
  </si>
  <si>
    <t>505012</t>
  </si>
  <si>
    <t>505013</t>
  </si>
  <si>
    <t>505014</t>
  </si>
  <si>
    <t>505015</t>
  </si>
  <si>
    <t>505016</t>
  </si>
  <si>
    <t>505017</t>
  </si>
  <si>
    <t>505018</t>
  </si>
  <si>
    <t>505019</t>
  </si>
  <si>
    <t>505020</t>
  </si>
  <si>
    <t>505021</t>
  </si>
  <si>
    <t>505022</t>
  </si>
  <si>
    <t>505023</t>
  </si>
  <si>
    <t>505024</t>
  </si>
  <si>
    <t>505025</t>
  </si>
  <si>
    <t>505026</t>
  </si>
  <si>
    <t>505027</t>
  </si>
  <si>
    <t>505028</t>
  </si>
  <si>
    <t>505029</t>
  </si>
  <si>
    <t>505030</t>
  </si>
  <si>
    <t>505031</t>
  </si>
  <si>
    <t>505032</t>
  </si>
  <si>
    <t>505033</t>
  </si>
  <si>
    <t>部门公开表11</t>
  </si>
  <si>
    <t>2022年一般公共预算-政府预算支出明细汇总表（单位按科目）</t>
  </si>
  <si>
    <t>部门公开表12</t>
  </si>
  <si>
    <t>2022年政府采购预算计划表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</si>
  <si>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</si>
  <si>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</si>
  <si>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</si>
  <si>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</si>
  <si>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</si>
  <si>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</si>
  <si>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</si>
  <si>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</si>
  <si>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</si>
  <si>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</si>
  <si>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</si>
  <si>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</si>
  <si>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</si>
  <si>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</si>
  <si>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</si>
  <si>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</si>
  <si>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</si>
  <si>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</si>
  <si>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</si>
  <si>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</si>
  <si>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</si>
  <si>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</si>
  <si>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</si>
  <si>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</si>
  <si>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A货物类</t>
  </si>
  <si>
    <t>A03专用设备</t>
  </si>
  <si>
    <t>政法、检测专用设备(A0325)</t>
  </si>
  <si>
    <t>√</t>
  </si>
  <si>
    <t>A09办公消耗用品及类似物</t>
  </si>
  <si>
    <t>清洁用品(A0905)</t>
  </si>
  <si>
    <t>A15-食品、饮料和烟草原料</t>
  </si>
  <si>
    <t>农副食品,动植物油制品(A1501)</t>
  </si>
  <si>
    <t>A02-通用设备</t>
  </si>
  <si>
    <t>电器设备(A0206)</t>
  </si>
  <si>
    <t>A06-家具用具</t>
  </si>
  <si>
    <t>台、桌类(A0602)</t>
  </si>
  <si>
    <t>椅凳类(A0603)</t>
  </si>
  <si>
    <t>沙发类(A0604)</t>
  </si>
  <si>
    <t>柜类(A0605)</t>
  </si>
  <si>
    <t>AO7-纺织原料、被服装具</t>
  </si>
  <si>
    <t>被服装具(A0703)</t>
  </si>
  <si>
    <t>AO8-纸纸制品及印刷品</t>
  </si>
  <si>
    <t>纸及纸制品(A0801)</t>
  </si>
  <si>
    <t>印刷品(A0802)</t>
  </si>
  <si>
    <t>A09-办公消耗用品及类似物品</t>
  </si>
  <si>
    <t>纸制文具及办公用品(A0901)</t>
  </si>
  <si>
    <t>A09办公消耗用品及类似物品</t>
  </si>
  <si>
    <t>硒鼓、粉盒(A0902)</t>
  </si>
  <si>
    <t>A10办公消耗用品及类似物品</t>
  </si>
  <si>
    <t>墨、颜料(A0903)</t>
  </si>
  <si>
    <t>文教用品(A0904)</t>
  </si>
  <si>
    <t>其他办公消耗用品及类似物品(A0999)</t>
  </si>
  <si>
    <t>A0305电力工业专用设备</t>
  </si>
  <si>
    <t>电力工业专用设备(A0305)</t>
  </si>
  <si>
    <t>A0322-安全生产设备</t>
  </si>
  <si>
    <t>安全生产设备(A0322)</t>
  </si>
  <si>
    <t>石油</t>
  </si>
  <si>
    <t>石油产品添加剂</t>
  </si>
  <si>
    <t>A02通用设备</t>
  </si>
  <si>
    <t>机械设备-电梯(A0205)</t>
  </si>
  <si>
    <t>计算机设备及软件(A0201)</t>
  </si>
  <si>
    <t>办公设备(A0202)</t>
  </si>
  <si>
    <t>车辆(A0203)</t>
  </si>
  <si>
    <t>通用设备</t>
  </si>
  <si>
    <t>彩超机（A02）</t>
  </si>
  <si>
    <t>广播、电视、电影设备(A0209)</t>
  </si>
  <si>
    <t>通用设备（A02）</t>
  </si>
  <si>
    <t>喷墨打印机A201060101</t>
  </si>
  <si>
    <t>A17基础化学品及相关产品</t>
  </si>
  <si>
    <t>化学原料及化学制品(A1701)</t>
  </si>
  <si>
    <t>A05-图书</t>
  </si>
  <si>
    <t>图书(A0501)</t>
  </si>
  <si>
    <t>床类(A0601)</t>
  </si>
  <si>
    <t>灭火器等</t>
  </si>
  <si>
    <t>灭火器等(A1305)</t>
  </si>
  <si>
    <t>宣传册等</t>
  </si>
  <si>
    <t>宣传手册(A0807)</t>
  </si>
  <si>
    <t>A06家具用具</t>
  </si>
  <si>
    <t>架类(A0606)</t>
  </si>
  <si>
    <t>其他家具用具(A0699)</t>
  </si>
  <si>
    <t>A12农林牧渔业产品</t>
  </si>
  <si>
    <t>谷物(A1202)</t>
  </si>
  <si>
    <t>A99其他货物</t>
  </si>
  <si>
    <t>其他不另分类的物品(A9999)</t>
  </si>
  <si>
    <t>核酸检测健康码识别机（A02)</t>
  </si>
  <si>
    <t>服务器</t>
  </si>
  <si>
    <t>服务器A0210103</t>
  </si>
  <si>
    <t>其他基础软件</t>
  </si>
  <si>
    <t>医保软件升级A02101080199</t>
  </si>
  <si>
    <t>医疗管理系统维保</t>
  </si>
  <si>
    <t>不间断电源（UPS)</t>
  </si>
  <si>
    <t>机房不间断电源（UPS）</t>
  </si>
  <si>
    <t>电源设备、生活用电器</t>
  </si>
  <si>
    <t>食品及加工盐(A1502)</t>
  </si>
  <si>
    <t>A14-电力、城市燃气、蒸汽和热水、水</t>
  </si>
  <si>
    <t>水(A1404)</t>
  </si>
  <si>
    <t>C类服务</t>
  </si>
  <si>
    <t>C03电信和其他信息传输服务</t>
  </si>
  <si>
    <t>其他电信和信息传输服务(C0302)</t>
  </si>
  <si>
    <t>C04租赁服务</t>
  </si>
  <si>
    <t>车辆及其他运输机械租赁服务(C0403)</t>
  </si>
  <si>
    <t>其他租赁服务(C0499)</t>
  </si>
  <si>
    <t>C08商务服务</t>
  </si>
  <si>
    <t>法律服务(C0801)</t>
  </si>
  <si>
    <t>广告服务（C0806）</t>
  </si>
  <si>
    <t>其他商务服务(C0899)</t>
  </si>
  <si>
    <t>C99其他服务</t>
  </si>
  <si>
    <t>其他服务(C99)</t>
  </si>
  <si>
    <t>C03-电信和其他信息传输服务</t>
  </si>
  <si>
    <t>电信服务(C0301)</t>
  </si>
  <si>
    <t>C07-住宿和餐饮服务</t>
  </si>
  <si>
    <t>住宿服务(C0701)</t>
  </si>
  <si>
    <t>餐饮服务(C0702)</t>
  </si>
  <si>
    <t>C20-文化。体育、娱乐服务</t>
  </si>
  <si>
    <t>广播、电视、电影和音像服务(C2002)</t>
  </si>
  <si>
    <t>C02-信息技术服务</t>
  </si>
  <si>
    <t>运行维护服务(C206)</t>
  </si>
  <si>
    <t>C05-推修和保养服务</t>
  </si>
  <si>
    <t>空调、电梯维修和保养服务(C0507)</t>
  </si>
  <si>
    <t>其他维修和保养服务(C0599)</t>
  </si>
  <si>
    <t>建筑物清洁服务(C0811)</t>
  </si>
  <si>
    <t>摄影服务(C0812)</t>
  </si>
  <si>
    <t>C09专业技术服务</t>
  </si>
  <si>
    <t>技术测试和分析服务(C0901)</t>
  </si>
  <si>
    <t>合同能源管理服务(C0907)</t>
  </si>
  <si>
    <t>C1605危险废弃物治理服务</t>
  </si>
  <si>
    <t>危险废物治理服务(C1605)</t>
  </si>
  <si>
    <t>C05车辆维修和保养服务</t>
  </si>
  <si>
    <t>车辆维修和保养服务(C0503)</t>
  </si>
  <si>
    <t>C15金融服务</t>
  </si>
  <si>
    <t>保险服务(C1504)</t>
  </si>
  <si>
    <t>印刷服务(C0814)</t>
  </si>
  <si>
    <t>C02-信息技术服务.</t>
  </si>
  <si>
    <t>软件开发服务（C0201)</t>
  </si>
  <si>
    <t>计算机设备维修和保养服务(C0501)</t>
  </si>
  <si>
    <t>办公设备维修和保养服务(C0502)</t>
  </si>
  <si>
    <t>医疗设备维修和保养服务(C0505)</t>
  </si>
  <si>
    <t>C12_ 房地产服务</t>
  </si>
  <si>
    <t>房屋租赁服务(C1202)</t>
  </si>
  <si>
    <t>物业管理服务(C1204)</t>
  </si>
  <si>
    <t>C16-环境服务</t>
  </si>
  <si>
    <t>水污染治理服务(C1602)</t>
  </si>
  <si>
    <t>C19医疗卫生和社会服务</t>
  </si>
  <si>
    <t>社会服务(C1902)</t>
  </si>
  <si>
    <t>租赁服务</t>
  </si>
  <si>
    <t>光纤租赁（C02)</t>
  </si>
  <si>
    <t>咨询服务</t>
  </si>
  <si>
    <t>辐射安全许可证相关事项（C)</t>
  </si>
  <si>
    <t>放射工作场所辐射防护检测等（C)</t>
  </si>
  <si>
    <t>委托检测</t>
  </si>
  <si>
    <t>仪器仪表校准检测（C)</t>
  </si>
  <si>
    <t>污水监测、放射监测等</t>
  </si>
  <si>
    <t>商务服务</t>
  </si>
  <si>
    <t>其他印刷服务（宣传标语）</t>
  </si>
  <si>
    <t>其他印刷服务（公卫宣传手册等）</t>
  </si>
  <si>
    <t>C13公共设施管理服务</t>
  </si>
  <si>
    <t xml:space="preserve">园林绿化管理服务(C1303) </t>
  </si>
  <si>
    <t>污水检测、设备维护等</t>
  </si>
  <si>
    <t>p1104</t>
  </si>
  <si>
    <t>物业管理服务</t>
  </si>
  <si>
    <t>水电供应、设备运行C1204</t>
  </si>
  <si>
    <t>车站机场港口码头医院物业管理服务</t>
  </si>
  <si>
    <t>医院物业管理服务C1204</t>
  </si>
  <si>
    <t>保洁管理服务C1204</t>
  </si>
  <si>
    <t>其他环境治理服务(C1699)</t>
  </si>
  <si>
    <t>其他电信和信息传输服务(C0399)</t>
  </si>
  <si>
    <t>C09-专业技术服务</t>
  </si>
  <si>
    <t>测绘服务(C0904)</t>
  </si>
  <si>
    <t>机关办公自动化</t>
  </si>
  <si>
    <t>金仕达卫宁医院管理软件运维服务</t>
  </si>
  <si>
    <t>电信服务</t>
  </si>
  <si>
    <t xml:space="preserve">网络使用                                         </t>
  </si>
  <si>
    <t>政府委托的其他公共安全服务</t>
  </si>
  <si>
    <t>网络安全等级保护服务</t>
  </si>
  <si>
    <t>物业服务</t>
  </si>
  <si>
    <t>隔离宾馆租赁</t>
  </si>
  <si>
    <t>工程</t>
  </si>
  <si>
    <t>B01-建筑物施工</t>
  </si>
  <si>
    <t>事业单位用房施工（B0106)</t>
  </si>
  <si>
    <t>B0608大型设备安装</t>
  </si>
  <si>
    <t>大型设备安装(B0608)</t>
  </si>
  <si>
    <t>B06-建筑安装工程</t>
  </si>
  <si>
    <t>B07-装修工程</t>
  </si>
  <si>
    <t>电子工程安装(B0601)</t>
  </si>
  <si>
    <t>PCR实验室建设</t>
  </si>
  <si>
    <t>B08-修缮工程</t>
  </si>
  <si>
    <t>房屋修缮(B0801)</t>
  </si>
  <si>
    <t>其他建筑物构造物修缮(B0899)</t>
  </si>
  <si>
    <t>B09其他建筑工程</t>
  </si>
  <si>
    <t>C10-工程咨询管理服务</t>
  </si>
  <si>
    <t>工程勘探服务(C1002)</t>
  </si>
  <si>
    <t>工程设计服务(C1003)</t>
  </si>
  <si>
    <t>装修设计服务(C1004)</t>
  </si>
  <si>
    <t>工程项目管理服务(C1005)</t>
  </si>
  <si>
    <t>工程监理服务(C1006)</t>
  </si>
  <si>
    <t>工程造价咨询服务(C1008)</t>
  </si>
  <si>
    <t>办公用房及其设施设备的维修维护服务</t>
  </si>
  <si>
    <t>E0201医疗设备维修服务</t>
  </si>
  <si>
    <t>公共工程规划</t>
  </si>
  <si>
    <t>新建住院楼装修项目</t>
  </si>
  <si>
    <t>分院建设</t>
  </si>
  <si>
    <t>基建项目</t>
  </si>
  <si>
    <t>数字化预防接种门诊建设</t>
  </si>
  <si>
    <t>整体搬迁配套设施</t>
  </si>
  <si>
    <t>部门公开表13</t>
  </si>
  <si>
    <t>2022年单位项目支出绩效目标申报表</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</si>
  <si>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</si>
  <si>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</si>
  <si>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</si>
  <si>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</si>
  <si>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</si>
  <si>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</si>
  <si>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</si>
  <si>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</si>
  <si>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</si>
  <si>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</si>
  <si>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</si>
  <si>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</si>
  <si>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</si>
  <si>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</si>
  <si>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505001</t>
  </si>
  <si>
    <t xml:space="preserve">  2021年计划生育并发症人员扶助提标部分</t>
  </si>
  <si>
    <t>按时足额将2021年计划生育并发症人员扶助提标部分发放到位。</t>
  </si>
  <si>
    <t>满意度指标</t>
  </si>
  <si>
    <t>服务对象满意度指标</t>
  </si>
  <si>
    <t>计划生育并发症对象满意度</t>
  </si>
  <si>
    <t>100%</t>
  </si>
  <si>
    <t>计划生育并发症对象满意度达到100%</t>
  </si>
  <si>
    <t>%</t>
  </si>
  <si>
    <t>定量</t>
  </si>
  <si>
    <t>成本指标</t>
  </si>
  <si>
    <t>社会成本指标</t>
  </si>
  <si>
    <t>2021年计划生育并发症人员扶助提标部分</t>
  </si>
  <si>
    <t>41.9万元</t>
  </si>
  <si>
    <t>2021年计划生育并发症人员扶助提标部分41.9万元</t>
  </si>
  <si>
    <t>元</t>
  </si>
  <si>
    <t>产出指标</t>
  </si>
  <si>
    <t>数量指标</t>
  </si>
  <si>
    <t>计划生育并发症对象</t>
  </si>
  <si>
    <t>110人</t>
  </si>
  <si>
    <t>计划生育并发症对象110人</t>
  </si>
  <si>
    <t>人</t>
  </si>
  <si>
    <t>质量指标</t>
  </si>
  <si>
    <t>按时发放到位率</t>
  </si>
  <si>
    <t>按时发放到位率100%</t>
  </si>
  <si>
    <t>时效指标</t>
  </si>
  <si>
    <t>1年</t>
  </si>
  <si>
    <t>年</t>
  </si>
  <si>
    <t>效益指标</t>
  </si>
  <si>
    <t>社会效益指标</t>
  </si>
  <si>
    <t>计划生育并发症对象基本生活得到保障</t>
  </si>
  <si>
    <t xml:space="preserve">  2021年无偿献血补助款</t>
  </si>
  <si>
    <t>按文件规定做好无偿献血奖补政策兑现工作。</t>
  </si>
  <si>
    <t>全县无偿献血志愿者及广大人民群众</t>
  </si>
  <si>
    <t>全县无偿献血志愿者及广大人民群众100%</t>
  </si>
  <si>
    <t>百分比</t>
  </si>
  <si>
    <t>≥</t>
  </si>
  <si>
    <t>2021年无偿献血补助</t>
  </si>
  <si>
    <t>384.4万元</t>
  </si>
  <si>
    <t>2021年无偿献血补助384.4万元</t>
  </si>
  <si>
    <t>万元</t>
  </si>
  <si>
    <t>无偿献血采集人数</t>
  </si>
  <si>
    <t>6461人</t>
  </si>
  <si>
    <t>无偿献血采集人数6461人</t>
  </si>
  <si>
    <t>集中采集完成率</t>
  </si>
  <si>
    <t>集中采集完成率100%</t>
  </si>
  <si>
    <t>确保全县人民的安全用血</t>
  </si>
  <si>
    <t>确保全县人民的安全用血100%</t>
  </si>
  <si>
    <t xml:space="preserve">  2022年计划生育家庭特别扶助市级提标</t>
  </si>
  <si>
    <t>确保2022年计划生育家庭特别扶助市级提标补助及时足额发放到位。</t>
  </si>
  <si>
    <t>特扶对象</t>
  </si>
  <si>
    <t>特扶对象满意度达到100%</t>
  </si>
  <si>
    <t>特扶对象家庭生活保障</t>
  </si>
  <si>
    <t>得到改善和提高</t>
  </si>
  <si>
    <t>特扶对象家庭生活保障得到改善和提高</t>
  </si>
  <si>
    <t>补助发放到位率</t>
  </si>
  <si>
    <t>补助发放到位率100%</t>
  </si>
  <si>
    <t>特扶对象人数</t>
  </si>
  <si>
    <t>716人</t>
  </si>
  <si>
    <t>特扶对象人数716人</t>
  </si>
  <si>
    <t>2022年计划生育家庭特别扶助市级提标</t>
  </si>
  <si>
    <t>203.4万元</t>
  </si>
  <si>
    <t>2022年计划生育家庭特别扶助市级提标2034万元</t>
  </si>
  <si>
    <t xml:space="preserve">  2022年计划生育家庭特别扶助市级提标（一次性补偿抚慰金））</t>
  </si>
  <si>
    <t>确保2022年计划生育家庭特别扶助市级提标（一次性补偿抚慰金）及时足额发放到位。</t>
  </si>
  <si>
    <t>2022年计划生育家庭特别扶助市级提标（一次性补偿抚慰金））</t>
  </si>
  <si>
    <t>30万元</t>
  </si>
  <si>
    <t>2022年计划生育家庭特别扶助市级提标（一次性补偿抚慰金）30万元</t>
  </si>
  <si>
    <t>特扶对象716人</t>
  </si>
  <si>
    <t>特扶对象满意度</t>
  </si>
  <si>
    <t xml:space="preserve">  2022年计划生育特别扶助家庭节日慰问费</t>
  </si>
  <si>
    <t>确保2022年计划生育特别扶助家庭节日慰问费及时足额发放到位。</t>
  </si>
  <si>
    <t>716</t>
  </si>
  <si>
    <t>2022年计划生育特别扶助家庭节日慰问费</t>
  </si>
  <si>
    <t>42.35万元</t>
  </si>
  <si>
    <t>2022年计划生育特别扶助家庭节日慰问费42.35万元</t>
  </si>
  <si>
    <t>特扶对象满意度100%</t>
  </si>
  <si>
    <t xml:space="preserve">  “两非”案件办案经费</t>
  </si>
  <si>
    <t>如期完成2022年“两非”案件办案工作任务。</t>
  </si>
  <si>
    <t>“两非”案件办案经费</t>
  </si>
  <si>
    <t>10万元</t>
  </si>
  <si>
    <t>“两非”案件办案经费10万元</t>
  </si>
  <si>
    <t>医疗机构宣传覆盖率</t>
  </si>
  <si>
    <t>医疗机构宣传覆盖率100%</t>
  </si>
  <si>
    <t>禁止医疗机构非医学需要终止妊娠</t>
  </si>
  <si>
    <t>禁止医疗机构非医学需要终止妊娠达100%</t>
  </si>
  <si>
    <t>参与培训人员满意度</t>
  </si>
  <si>
    <t>90%以上</t>
  </si>
  <si>
    <t>参与培训人员满意度90%以上</t>
  </si>
  <si>
    <t xml:space="preserve">  艾滋病防治</t>
  </si>
  <si>
    <t>如期完成2022年艾滋病防治工作任务。</t>
  </si>
  <si>
    <t>抗病毒治疗比例、必读载量监测比例、治疗成功率、CD4监测率、配偶及固定性伴检测率、结核病检测率、自愿咨询检测率、HIV快速检测筛查率</t>
  </si>
  <si>
    <t>分别为90%、90%、90%、95%、90%、90%、100%22%</t>
  </si>
  <si>
    <t>抗病毒治疗比例90%、必读载量监测比例90%、治疗成功率90%、CD4监测率95%、配偶及固定性伴检测率90%、结核病检测率90%、自愿咨询检测率100%、HIV快速检测筛查率22%</t>
  </si>
  <si>
    <t>培训合格率、宣传知晓率、病人督导覆盖率</t>
  </si>
  <si>
    <t>分别为90%、90%、100%</t>
  </si>
  <si>
    <t>培训合格率90%、宣传知晓率90%、病人督导覆盖率100%</t>
  </si>
  <si>
    <t>培训人数、培训课时、宣传人数、病人督导数</t>
  </si>
  <si>
    <t>分别为120人、3课时、2万人、700人</t>
  </si>
  <si>
    <t>培训人数120人、培训课时3课时、宣传人数2万人、病人督导数700人</t>
  </si>
  <si>
    <t>艾滋病防治经费</t>
  </si>
  <si>
    <t>8万元</t>
  </si>
  <si>
    <t>艾滋病防治经费8万元</t>
  </si>
  <si>
    <t>群众满意度</t>
  </si>
  <si>
    <t>90%</t>
  </si>
  <si>
    <t>群众满意度达到90%以上</t>
  </si>
  <si>
    <t xml:space="preserve">  爱卫办工作经费</t>
  </si>
  <si>
    <t>保障全县居民健康素养水平上升。</t>
  </si>
  <si>
    <t>居民健康基本知识知晓率</t>
  </si>
  <si>
    <t>81%以上</t>
  </si>
  <si>
    <t>居民健康基本知识达到81%以上</t>
  </si>
  <si>
    <t xml:space="preserve">	 居民健康素养水平上升</t>
  </si>
  <si>
    <t>22%以上</t>
  </si>
  <si>
    <t>居民健康素养水平达到22%以上</t>
  </si>
  <si>
    <t>居民健康素养水平上升</t>
  </si>
  <si>
    <t>全县居民健康素养调查满意度</t>
  </si>
  <si>
    <t>80%以上</t>
  </si>
  <si>
    <t>全县居民健康素养调查满意度达到80%以上</t>
  </si>
  <si>
    <t xml:space="preserve">  病媒生物监测</t>
  </si>
  <si>
    <t>如期完成2022年病媒生物监测工作任务。</t>
  </si>
  <si>
    <t>每月对城区进行监测</t>
  </si>
  <si>
    <t>按方案要求每月对城区监测场所进行“四害”密度监测</t>
  </si>
  <si>
    <t>病媒生物密度</t>
  </si>
  <si>
    <t>合格率100%</t>
  </si>
  <si>
    <t>“四害”密度国家规定的可控制范围</t>
  </si>
  <si>
    <t xml:space="preserve"> 百分比</t>
  </si>
  <si>
    <t>监测数据上报</t>
  </si>
  <si>
    <t>按时上报</t>
  </si>
  <si>
    <t>每月将监测结果上报县爱卫办</t>
  </si>
  <si>
    <t xml:space="preserve">	 百分比</t>
  </si>
  <si>
    <t>无投诉</t>
  </si>
  <si>
    <t>监测经费</t>
  </si>
  <si>
    <t>四害防治宣传费、监测器材费、差旅费</t>
  </si>
  <si>
    <t xml:space="preserve">  病媒生物控制和监测经费</t>
  </si>
  <si>
    <t>保障全县病媒生物密度控制在国家标准内。</t>
  </si>
  <si>
    <t>从根源上消除病媒生物隐患</t>
  </si>
  <si>
    <t>C级标准之内</t>
  </si>
  <si>
    <t>从根源上消除病媒生物隐患，控制在C级标准之内</t>
  </si>
  <si>
    <t>病媒生物密度控制水平</t>
  </si>
  <si>
    <t>病媒生物控制工作经费C级标准之内</t>
  </si>
  <si>
    <t>病媒生物控制工作经费</t>
  </si>
  <si>
    <t>病媒生物控制工作经费10万元</t>
  </si>
  <si>
    <t>公共场所、八小门店满意度</t>
  </si>
  <si>
    <t>公共场所、八小门店满意度达到80%以上</t>
  </si>
  <si>
    <t xml:space="preserve">  残疾人评定费（2019年1-12月9.1万元，2020年11-2021年8月6.7万元）</t>
  </si>
  <si>
    <t>如期完成2022年残疾人评定工作任务。</t>
  </si>
  <si>
    <t>提供保障</t>
  </si>
  <si>
    <t>全年</t>
  </si>
  <si>
    <t>保障全县精神残疾人评定</t>
  </si>
  <si>
    <t>评定对象满意度</t>
  </si>
  <si>
    <t>95%</t>
  </si>
  <si>
    <t>评定对象满意度达到95%</t>
  </si>
  <si>
    <t>残疾人评定时间</t>
  </si>
  <si>
    <t>每周</t>
  </si>
  <si>
    <t>不间断精神残疾人评定</t>
  </si>
  <si>
    <t>精神残疾人评定合格率</t>
  </si>
  <si>
    <t>全县2022年精神残疾人评定合格率达到95%</t>
  </si>
  <si>
    <t>残疾人评定人数</t>
  </si>
  <si>
    <t>全县2022年精神残疾人评定人数达900人</t>
  </si>
  <si>
    <t>残疾人评定费</t>
  </si>
  <si>
    <t>15.8万元</t>
  </si>
  <si>
    <t>残疾人评定费15.8万元</t>
  </si>
  <si>
    <t xml:space="preserve">  残疾人评定费（2020年10-12月5.4万元，2021年1-7月26.23万元））</t>
  </si>
  <si>
    <t>周</t>
  </si>
  <si>
    <t>全县2022年精神残疾人评定3000人</t>
  </si>
  <si>
    <t>31.63万元</t>
  </si>
  <si>
    <t>残疾人评定费31.63万元</t>
  </si>
  <si>
    <t xml:space="preserve">  产前筛查专项经费县级配套</t>
  </si>
  <si>
    <t>如期完成2022年产筛专项任务。</t>
  </si>
  <si>
    <t>参与人群满意度90%以上</t>
  </si>
  <si>
    <t>出生缺陷发生率逐年下降</t>
  </si>
  <si>
    <t>＜</t>
  </si>
  <si>
    <t>2022年底前完成检测</t>
  </si>
  <si>
    <t>贫困地区产前筛查异常人群干预诊断率</t>
  </si>
  <si>
    <t>小于70%</t>
  </si>
  <si>
    <t>贫困地区产前筛查异常人群干预诊断率小于70%</t>
  </si>
  <si>
    <t>检测人数</t>
  </si>
  <si>
    <t>4500</t>
  </si>
  <si>
    <t xml:space="preserve">	 检测人数</t>
  </si>
  <si>
    <t>40元/人</t>
  </si>
  <si>
    <t xml:space="preserve">  尘肺病农民工基本医疗救助县级配套</t>
  </si>
  <si>
    <t>提高尘肺病患者生活质量，减少因病致贫、因病返贫，维护社会和谐稳定。</t>
  </si>
  <si>
    <t>救助对象符合省级要求</t>
  </si>
  <si>
    <t>救助对象符合省级要求100%</t>
  </si>
  <si>
    <t>救助人次</t>
  </si>
  <si>
    <t>1100人次</t>
  </si>
  <si>
    <t>救助1100人次</t>
  </si>
  <si>
    <t>人次</t>
  </si>
  <si>
    <t>救助对象满意度</t>
  </si>
  <si>
    <t>救助对象满意度90%以上</t>
  </si>
  <si>
    <t>年内人均救助县级配套资金</t>
  </si>
  <si>
    <t>290元/人</t>
  </si>
  <si>
    <t>年内人均救助县级配套资金290元/人</t>
  </si>
  <si>
    <t>元/人</t>
  </si>
  <si>
    <t xml:space="preserve">  创国卫“三小”门店整治</t>
  </si>
  <si>
    <t>如期完成2022年创国卫“三小”门店整治工作任务。</t>
  </si>
  <si>
    <t>疫情防控、门店资质、消毒处置情况</t>
  </si>
  <si>
    <t>达标</t>
  </si>
  <si>
    <t>疫情防控、门店资质、消毒处置评级达标</t>
  </si>
  <si>
    <t>培训合格率</t>
  </si>
  <si>
    <t>培训合格率达到90%以上</t>
  </si>
  <si>
    <t>培训人数</t>
  </si>
  <si>
    <t>300人</t>
  </si>
  <si>
    <t>培训300人</t>
  </si>
  <si>
    <t>创国卫“三小”门店整治</t>
  </si>
  <si>
    <t>创国卫“三小”门店整治10万元</t>
  </si>
  <si>
    <t>参与培训人员满意度达到90%以上</t>
  </si>
  <si>
    <t xml:space="preserve">  创建文明卫生县域专项工作经费</t>
  </si>
  <si>
    <t>如期完成2022年创建文明卫生县域专项工作任务。</t>
  </si>
  <si>
    <t>整洁率、净化程度、门店干净率、资质问题</t>
  </si>
  <si>
    <t>整洁率、净化程度、门店干净率达到90%以上</t>
  </si>
  <si>
    <t>培训合格率、宣传门店家数</t>
  </si>
  <si>
    <t>分别为90%以上、300家</t>
  </si>
  <si>
    <t>培训合格率达到90%以上、宣传门店300家</t>
  </si>
  <si>
    <t>创建文明卫生县域专项工作经费</t>
  </si>
  <si>
    <t>6万元</t>
  </si>
  <si>
    <t>创建文明卫生县域专项工作经费6万元</t>
  </si>
  <si>
    <t xml:space="preserve">  非税征收成本</t>
  </si>
  <si>
    <t>如期完成2022年非税征收工作任务，保障单位正常运转。</t>
  </si>
  <si>
    <t>非税征收成本</t>
  </si>
  <si>
    <t>按非税征收项目核定成本率</t>
  </si>
  <si>
    <t>按非税征收项目核定成本率计算</t>
  </si>
  <si>
    <t>32.25万</t>
  </si>
  <si>
    <t>非税征收成本32.24万</t>
  </si>
  <si>
    <t>非税征收完成率</t>
  </si>
  <si>
    <t xml:space="preserve">	 100%</t>
  </si>
  <si>
    <t>非税征收完成率100%</t>
  </si>
  <si>
    <t>非税征收对象满意度</t>
  </si>
  <si>
    <t>非税征收对象满意度100%</t>
  </si>
  <si>
    <t xml:space="preserve">  妇女普查</t>
  </si>
  <si>
    <t>如期完成2022年妇女普查工作。</t>
  </si>
  <si>
    <t>农村妇女免费普查人数</t>
  </si>
  <si>
    <t>20000人次</t>
  </si>
  <si>
    <t>农村妇女免费普查人数2万人次</t>
  </si>
  <si>
    <t>全年完成农村妇女免费普查人数2万人次</t>
  </si>
  <si>
    <t>受益妇女和家庭成员满意度</t>
  </si>
  <si>
    <t>受益妇女和家庭成员满意度达到100%</t>
  </si>
  <si>
    <t>妇女普查知晓率</t>
  </si>
  <si>
    <t>妇女普查知晓率达标</t>
  </si>
  <si>
    <t xml:space="preserve">  国家“686”重性精神病防治管理项目</t>
  </si>
  <si>
    <t>如期完成2022年国家“686”重性精神病防治管理项目工作任务。</t>
  </si>
  <si>
    <t>国家“686”重性精神病防治管理项目</t>
  </si>
  <si>
    <t>国家“686”重性精神病防治管理项目10万元</t>
  </si>
  <si>
    <t>在管患者面访人数</t>
  </si>
  <si>
    <t>每半年面访1次</t>
  </si>
  <si>
    <t>全县2022年在管重性精神病患者每半年面对面访视1次</t>
  </si>
  <si>
    <t>次</t>
  </si>
  <si>
    <t>在管患者随访时间</t>
  </si>
  <si>
    <t>每季度</t>
  </si>
  <si>
    <t>每季度对在管患者进行随访</t>
  </si>
  <si>
    <t>面访率</t>
  </si>
  <si>
    <t>全县2022年在管重性精神病患者面访率达到90%</t>
  </si>
  <si>
    <t>管理患者满意度</t>
  </si>
  <si>
    <t>管理患者满意度达到90%</t>
  </si>
  <si>
    <t>保障患者管理</t>
  </si>
  <si>
    <t>保障全县在管患者的防治管理</t>
  </si>
  <si>
    <t xml:space="preserve">  基本公共卫生服务县级配套</t>
  </si>
  <si>
    <t>如期完成2022年基本公共卫生服务各项工作任务。</t>
  </si>
  <si>
    <t>辖区内常住人口数</t>
  </si>
  <si>
    <t>86.1万人*84元/人</t>
  </si>
  <si>
    <t>辖区内常住人口数86.1万人*84元/人</t>
  </si>
  <si>
    <t>服务人数</t>
  </si>
  <si>
    <t>86.1万人</t>
  </si>
  <si>
    <t>辖区内常住人口86.1万人</t>
  </si>
  <si>
    <t>重点人群规范管理率</t>
  </si>
  <si>
    <t>重点人群规范管理率达标</t>
  </si>
  <si>
    <t>辖区内重点人群生活质量</t>
  </si>
  <si>
    <t>得到提高</t>
  </si>
  <si>
    <t>辖区内重点人群生活质量得到提高</t>
  </si>
  <si>
    <t>辖区内重点人群综合知晓率和满意度</t>
  </si>
  <si>
    <t>分别为50%、80%</t>
  </si>
  <si>
    <t>辖区内重点人群综合知晓率达到50%、满意度达到80%</t>
  </si>
  <si>
    <t xml:space="preserve">  基本公共卫生工作经费</t>
  </si>
  <si>
    <t>辖区内重点人群综合知晓率50%、满意度80%</t>
  </si>
  <si>
    <t>86.1万</t>
  </si>
  <si>
    <t>辖区内常住人口数86.1万人</t>
  </si>
  <si>
    <t xml:space="preserve">  机关基层党组织活动经费</t>
  </si>
  <si>
    <t>如期完成2022年党建相关工作任务。</t>
  </si>
  <si>
    <t>人民群众满意度</t>
  </si>
  <si>
    <t>95%以上</t>
  </si>
  <si>
    <t>人民群众满意度达到95%以上</t>
  </si>
  <si>
    <t>促进基层治理，提高人民群众的幸福感</t>
  </si>
  <si>
    <t>党员合格率</t>
  </si>
  <si>
    <t>党员合格率100%</t>
  </si>
  <si>
    <t>机关党员、预备党员、入党积极分子</t>
  </si>
  <si>
    <t>72人</t>
  </si>
  <si>
    <t>机关党员、预备党员、入党积极分子72人</t>
  </si>
  <si>
    <t>机关基层党组织活动经费</t>
  </si>
  <si>
    <t>8.2万元</t>
  </si>
  <si>
    <t>机关基层党组织活动经费8.2万元</t>
  </si>
  <si>
    <t xml:space="preserve">  计生专项包干经费</t>
  </si>
  <si>
    <t>如期完成2022年计划生育各项工作任务。</t>
  </si>
  <si>
    <t>计生专项包干经费</t>
  </si>
  <si>
    <t>720万元</t>
  </si>
  <si>
    <t>计生专项包干经费720万元</t>
  </si>
  <si>
    <t>全县总人口数</t>
  </si>
  <si>
    <t>102.3万人</t>
  </si>
  <si>
    <t>全县总人口数102.3万人</t>
  </si>
  <si>
    <t>计划生育服务满意度</t>
  </si>
  <si>
    <t>计划生育服务满意度达到95%</t>
  </si>
  <si>
    <t>全县人民群众</t>
  </si>
  <si>
    <t>全县人民群众满意度达到95%</t>
  </si>
  <si>
    <t>人口均衡发展</t>
  </si>
  <si>
    <t>人口均衡发展得到提高</t>
  </si>
  <si>
    <t xml:space="preserve">  结核病防治</t>
  </si>
  <si>
    <t>如期完成2022年结核病防治工作任务。</t>
  </si>
  <si>
    <t>结核病防治经费</t>
  </si>
  <si>
    <t>5万元</t>
  </si>
  <si>
    <t>结核病防治5万元</t>
  </si>
  <si>
    <t>培训人数、培训课时、宣传人数、病人督查数</t>
  </si>
  <si>
    <t>分别为120人、3课时、2万人、460人</t>
  </si>
  <si>
    <t>培训人数120人、培训3课时、宣传人数2万人、病人督查数460人</t>
  </si>
  <si>
    <t>耐药筛查率、治疗病人规范管理率、治疗成功率、转诊追踪率</t>
  </si>
  <si>
    <t>分别为100%、90%、90%、95%</t>
  </si>
  <si>
    <t>耐药筛查率100%、治疗病人规范管理率90%、治疗成功率90%、转诊追踪率95%</t>
  </si>
  <si>
    <t xml:space="preserve">  老年乡村医生生活困难补助县级配套</t>
  </si>
  <si>
    <t>保障老年乡村医生基本生活补助。</t>
  </si>
  <si>
    <t>老年乡村医生基本生活补助</t>
  </si>
  <si>
    <t>得到保障</t>
  </si>
  <si>
    <t>老年乡村医生基本生活补助得到保障</t>
  </si>
  <si>
    <t>补助发放率</t>
  </si>
  <si>
    <t>补助发放率100%</t>
  </si>
  <si>
    <t>老年乡村医生生活困难人数</t>
  </si>
  <si>
    <t>1291人</t>
  </si>
  <si>
    <t>老年乡村医生生活困难人数1291人</t>
  </si>
  <si>
    <t>老年乡村医生生活困难补助</t>
  </si>
  <si>
    <t>1291人*三档标准</t>
  </si>
  <si>
    <t>老年乡村医生生活困难补助1291人*三档标准</t>
  </si>
  <si>
    <t>老年乡村医生生活困难人群满意度</t>
  </si>
  <si>
    <t>老年乡村医生生活困难人群满意度达到90%</t>
  </si>
  <si>
    <t xml:space="preserve">  离退休干部公用经费</t>
  </si>
  <si>
    <t>如期开展完成2022年离退休人员各项活动任务。</t>
  </si>
  <si>
    <t>提高离退休干部的生活质量</t>
  </si>
  <si>
    <t>活动执行率</t>
  </si>
  <si>
    <t>活动执行率100%</t>
  </si>
  <si>
    <t>离退休干部人数</t>
  </si>
  <si>
    <t>党员43人、非党9人</t>
  </si>
  <si>
    <t>离退休干部人数（党员43人、非党9人）</t>
  </si>
  <si>
    <t>离退休干部满意度</t>
  </si>
  <si>
    <t>98%以上</t>
  </si>
  <si>
    <t>离退休干部满意度98%以上</t>
  </si>
  <si>
    <t xml:space="preserve">  流浪“三无”精神病人救治</t>
  </si>
  <si>
    <t>如期完成2022年流浪“三无”精神病人救治工作任务。</t>
  </si>
  <si>
    <t>流浪“三无”精神病人救治</t>
  </si>
  <si>
    <t>15万元</t>
  </si>
  <si>
    <t>流浪“三无”精神病人救治15万元</t>
  </si>
  <si>
    <t>救治人数</t>
  </si>
  <si>
    <t>全县2022年流浪“三无”精神病人医疗救助人数</t>
  </si>
  <si>
    <t>受助人员救治</t>
  </si>
  <si>
    <t>每日</t>
  </si>
  <si>
    <t>不间断救治</t>
  </si>
  <si>
    <t>康复率</t>
  </si>
  <si>
    <t>80%</t>
  </si>
  <si>
    <t>全县2022年流浪“三无”精神病人康复率达到80%</t>
  </si>
  <si>
    <t>救治对象满意度</t>
  </si>
  <si>
    <t>救治对象满意度达到95%</t>
  </si>
  <si>
    <t>为接受救治人员提供良好的医疗康复环境</t>
  </si>
  <si>
    <t xml:space="preserve">  麻风病防、控、宣传培训经费</t>
  </si>
  <si>
    <t>如期完成2022年麻风病防、控、宣传培训工作。</t>
  </si>
  <si>
    <t>提高对麻风病的认识，早期发现麻风病例，积极提供麻风病可疑症状线索。</t>
  </si>
  <si>
    <t>麻风病症状监测工作暨麻风病防治知识培训</t>
  </si>
  <si>
    <t>不定量</t>
  </si>
  <si>
    <t>更多的人认识麻风病</t>
  </si>
  <si>
    <t>被培训者满意度</t>
  </si>
  <si>
    <t>被培训者满意度100%</t>
  </si>
  <si>
    <t xml:space="preserve">  麻风病工作经费</t>
  </si>
  <si>
    <t>如期完成2022年麻风病各项工作任务。</t>
  </si>
  <si>
    <t>麻风病的早期发现率</t>
  </si>
  <si>
    <t>麻风病的早期发现率达到100%</t>
  </si>
  <si>
    <t>线索提供者满意度</t>
  </si>
  <si>
    <t>线索提供者满意度达到100%</t>
  </si>
  <si>
    <t>麻风病可疑症状线索监测目标任务</t>
  </si>
  <si>
    <t>麻风病可疑症状线索监测目标任务完成100%</t>
  </si>
  <si>
    <t>麻风病可疑症状线索监测目标</t>
  </si>
  <si>
    <t>450条</t>
  </si>
  <si>
    <t>麻风病可疑症状线索监测目标450条</t>
  </si>
  <si>
    <t>条</t>
  </si>
  <si>
    <t>麻风病工作经费</t>
  </si>
  <si>
    <t>麻风病工作经费10万元</t>
  </si>
  <si>
    <t xml:space="preserve">  麻风节慰问费</t>
  </si>
  <si>
    <t>按时发放麻风节慰问费。</t>
  </si>
  <si>
    <t>麻风患者满意度</t>
  </si>
  <si>
    <t>麻风患者满意度100%</t>
  </si>
  <si>
    <t>关爱麻风患者，消除麻风歧视</t>
  </si>
  <si>
    <t xml:space="preserve"> 35届麻风节活动</t>
  </si>
  <si>
    <t>100%1年</t>
  </si>
  <si>
    <t>麻风病防控患者关怀工作</t>
  </si>
  <si>
    <t xml:space="preserve">	 35届麻风节活动</t>
  </si>
  <si>
    <t>35届麻风节活动</t>
  </si>
  <si>
    <t>激发工作人员从事麻风病防治工作的荣誉感和自豪感</t>
  </si>
  <si>
    <t xml:space="preserve">  美沙酮门诊费</t>
  </si>
  <si>
    <t>全年完成美沙酮门诊检出率90%</t>
  </si>
  <si>
    <t>保障社会稳定规范美沙酮门诊检测</t>
  </si>
  <si>
    <t>检测率</t>
  </si>
  <si>
    <t>检出率90%以上</t>
  </si>
  <si>
    <t>检测完成时间</t>
  </si>
  <si>
    <t>2022年12月31日</t>
  </si>
  <si>
    <t>2022年12月31日之前完成检测任务数</t>
  </si>
  <si>
    <t>美沙酮门诊检测率</t>
  </si>
  <si>
    <t>美沙酮门诊检测率达到90%以上</t>
  </si>
  <si>
    <t>美沙酮门诊检测人数</t>
  </si>
  <si>
    <t>63人</t>
  </si>
  <si>
    <t>全年美沙酮门诊检测63人以上</t>
  </si>
  <si>
    <t>美沙酮门诊检测成本</t>
  </si>
  <si>
    <t>10万</t>
  </si>
  <si>
    <t>全年美沙酮门诊检测成本10万</t>
  </si>
  <si>
    <t>检测对象满意度</t>
  </si>
  <si>
    <t>98%</t>
  </si>
  <si>
    <t>美沙酮门诊检测服务对象满意度达到98%</t>
  </si>
  <si>
    <t xml:space="preserve">  美沙酮药物维持治疗经费</t>
  </si>
  <si>
    <t>全年HIV、吸毒等特殊人群药物治疗维持率90%</t>
  </si>
  <si>
    <t>药物维持治疗人数</t>
  </si>
  <si>
    <t>日均服药人数15人</t>
  </si>
  <si>
    <t>全县2022年HIV、吸毒等特殊人群日均服药人数15人。</t>
  </si>
  <si>
    <t>药物维持治疗率</t>
  </si>
  <si>
    <t>全县2022年HIV、吸毒等特殊人群药物维持率达到90%</t>
  </si>
  <si>
    <t>药物维持治疗时间</t>
  </si>
  <si>
    <t>不间断药物维持治疗</t>
  </si>
  <si>
    <t>日</t>
  </si>
  <si>
    <t>美沙酮治疗维持成本</t>
  </si>
  <si>
    <t>50000</t>
  </si>
  <si>
    <t>全县2022年HIV、吸毒等特殊人群免费药物治疗维持成本5万元</t>
  </si>
  <si>
    <t>治疗患者满意度</t>
  </si>
  <si>
    <t>在册治疗患者满意度达到98%</t>
  </si>
  <si>
    <t>保障患者治疗</t>
  </si>
  <si>
    <t>保障全县患者全年免费药物维持治疗</t>
  </si>
  <si>
    <t>定性</t>
  </si>
  <si>
    <t xml:space="preserve">  免疫（麻疹等）</t>
  </si>
  <si>
    <t>如期完成2022年计划免疫工作任务。</t>
  </si>
  <si>
    <t>培训成本；免疫规划督导成本；免疫规划宣传成本；冷链运转成本；疫苗冷链储存成本。</t>
  </si>
  <si>
    <t>培训经费6万元；疫苗储存及冷链运转经费9.4万元；宣传资料、工作经费6.3万元；督导工作经4万元费</t>
  </si>
  <si>
    <t>人均培训成本200元/人；免疫规划督导1万/次；疫苗冷链存储成本5万/年，冷链运转成本4.4万/年；宣传资料印刷6.3万。</t>
  </si>
  <si>
    <t>预防接种工作人员培训人数；免疫规划工作督导次数；免疫规划疫苗冷链运转次数；免疫规划宣传次数；免疫规划疫苗接种；疫苗针对疾病发病人数。</t>
  </si>
  <si>
    <t>培训200人次；每季度对各接种单位进行一次督导；宣传资料10万份；冷链运转12次；麻疹发病率低于10人</t>
  </si>
  <si>
    <t>培训200人次；每季度对各接种单位进行一次督导；宣传资料10万份；冷链运转12次；麻疹发病率低于10人；</t>
  </si>
  <si>
    <t>免疫规划疫苗接种；培训合格率；督导覆盖率；宣传覆盖率；疫苗针对疾病发病率。</t>
  </si>
  <si>
    <t>免疫规划疫苗接种90以上；培训合格率100%；督导覆盖率100%；宣传覆盖率100%；麻疹发病率低于1/10万</t>
  </si>
  <si>
    <t>培训完成时间；免疫规划督导完成时间；冷链运转完成时间。</t>
  </si>
  <si>
    <t>2022年12月30日前适龄儿童免疫规划疫苗接种率90%以上，2022年10月1日前完成接种人员培训；2022年12月30日前完成4次免疫规划工作督导；2022年12月31日前完成12次冷链运转。</t>
  </si>
  <si>
    <t>适龄儿童免疫规划疫苗接种情况；免疫规划疫苗针对疾病发病情况；促进预防接种单位规范开展预防接种工作；</t>
  </si>
  <si>
    <t>2022年12月30日前适龄儿童免疫规划疫苗接种率90%以上；麻疹发病率低于1/10万；安全注射率100%。</t>
  </si>
  <si>
    <t>群众对免疫规划满意度</t>
  </si>
  <si>
    <t>群众对儿童免疫规划满意度90%以上</t>
  </si>
  <si>
    <t xml:space="preserve">  农村适龄妇女“两癌”免费检查县级配套</t>
  </si>
  <si>
    <t>如期完成2022年农村适龄妇女“两癌”免费检查工作任务。</t>
  </si>
  <si>
    <t>两癌治愈率逐年上升</t>
  </si>
  <si>
    <t>宫颈癌早诊率、乳腺癌早诊率、两癌阳性个案治疗随访率</t>
  </si>
  <si>
    <t>分别达到90%、60%、95%以上</t>
  </si>
  <si>
    <t>宫颈癌早诊率、乳腺癌早诊率、两癌阳性个案治疗随访率分别达到90%、60%、95%以上</t>
  </si>
  <si>
    <t>20400人</t>
  </si>
  <si>
    <t>检测人数20400人</t>
  </si>
  <si>
    <t>检查人数</t>
  </si>
  <si>
    <t>70元/人</t>
  </si>
  <si>
    <t>检查人数为70元/人</t>
  </si>
  <si>
    <t xml:space="preserve">  农村癫痫防治配套专项经费</t>
  </si>
  <si>
    <t>如期完成2022年农村癫痫防治工作任务。</t>
  </si>
  <si>
    <t>保障全县在管患者的管理与治疗</t>
  </si>
  <si>
    <t>在册患者药物治疗时间</t>
  </si>
  <si>
    <t>不间断药物治疗</t>
  </si>
  <si>
    <t>药物治疗率</t>
  </si>
  <si>
    <t>85%</t>
  </si>
  <si>
    <t>全县2022年癫痫患者药物治疗率达到85%</t>
  </si>
  <si>
    <t>日均服药人数50人</t>
  </si>
  <si>
    <t>全县2022年癫痫患者50人</t>
  </si>
  <si>
    <t>农村癫痫防治配套专项经费</t>
  </si>
  <si>
    <t>农村癫痫防治配套专项经费5万元</t>
  </si>
  <si>
    <t>在管患者满意度达到90%</t>
  </si>
  <si>
    <t xml:space="preserve">  入学新生结核病筛查</t>
  </si>
  <si>
    <t>如期完成2022年入学新生结核病筛查工作任务。</t>
  </si>
  <si>
    <t>入学新生结核病筛查费用</t>
  </si>
  <si>
    <t xml:space="preserve">	 50万元</t>
  </si>
  <si>
    <t>试剂成本费29.5万元，培训费2万元，宣传资料及印刷费8万，工作经费6万元，筛查各项费用20万，学校肺结核患者密切接触者筛查费用7万。</t>
  </si>
  <si>
    <t>培训人数，培训课时数</t>
  </si>
  <si>
    <t>120人，3课时</t>
  </si>
  <si>
    <t>培训120人，培训3课时</t>
  </si>
  <si>
    <t>培训截止时间</t>
  </si>
  <si>
    <t>8月底前</t>
  </si>
  <si>
    <t>培训在8月底完成</t>
  </si>
  <si>
    <t>培训合格率达90%</t>
  </si>
  <si>
    <t>学校、学生及家长对筛查满意度</t>
  </si>
  <si>
    <t>学校、学生及家长对筛查满意度达90%以上</t>
  </si>
  <si>
    <t>新生入学肺结核筛查率</t>
  </si>
  <si>
    <t>新生入学肺结核筛查率100%</t>
  </si>
  <si>
    <t xml:space="preserve">  食品安全风险监测费</t>
  </si>
  <si>
    <t>如期完成2022年食品安全风险监测工作任务。</t>
  </si>
  <si>
    <t>监测经费10万元</t>
  </si>
  <si>
    <t>监测方案中所要求的任务数</t>
  </si>
  <si>
    <t>食品微生物及致病因子监测、化学污染物及有害因子监测</t>
  </si>
  <si>
    <t>指标超标样品复核情况</t>
  </si>
  <si>
    <t>对不合格样品复核</t>
  </si>
  <si>
    <t>发行监测食品中安全隐患</t>
  </si>
  <si>
    <t>及时发现</t>
  </si>
  <si>
    <t>食品中砷、镉、铅、菌落总数、大肠埃希氏菌计数、金黄色葡萄球菌（定量）监测）</t>
  </si>
  <si>
    <t xml:space="preserve">  水质监测经费</t>
  </si>
  <si>
    <t>如期完成2022年水质监测工作任务。</t>
  </si>
  <si>
    <t>培训费、宣传费、差旅费、检测试剂费</t>
  </si>
  <si>
    <t>市政供水工程及农村安全饮水工程</t>
  </si>
  <si>
    <t>188</t>
  </si>
  <si>
    <t>市政供水工程、乡镇自来水厂</t>
  </si>
  <si>
    <t>监测数据上报时间</t>
  </si>
  <si>
    <t>11月15日前上报</t>
  </si>
  <si>
    <t>水质合格率</t>
  </si>
  <si>
    <t>检测合格率</t>
  </si>
  <si>
    <t>安全饮水情况</t>
  </si>
  <si>
    <t>无</t>
  </si>
  <si>
    <t>饮用水事故发生情况</t>
  </si>
  <si>
    <t xml:space="preserve">  突发公共卫生应急经费</t>
  </si>
  <si>
    <t>有效预防、及时控制和消除突发公共卫生事件的危害，保障公众身体健康与生命安全，维护正常的社会秩序。</t>
  </si>
  <si>
    <t>开展公共卫生应急服务经费</t>
  </si>
  <si>
    <t>20万元</t>
  </si>
  <si>
    <t>开展公共卫生应急服务经费20万元</t>
  </si>
  <si>
    <t>突发公共卫生规范处置率</t>
  </si>
  <si>
    <t>突发公共卫生规范处置率95以上%</t>
  </si>
  <si>
    <t>社会群众满意度</t>
  </si>
  <si>
    <t>突发公共卫生应急经费90%以上</t>
  </si>
  <si>
    <t xml:space="preserve">  无偿献血工作经费</t>
  </si>
  <si>
    <t>如期完成2022年无偿献血工作任务。</t>
  </si>
  <si>
    <t>确保临床用血的需要和安全</t>
  </si>
  <si>
    <t>确保临床用血的需要和安全100%</t>
  </si>
  <si>
    <t>辖区内人口数</t>
  </si>
  <si>
    <t>千分之六</t>
  </si>
  <si>
    <t>按辖区内人口数的千分之六分配指标</t>
  </si>
  <si>
    <t>无偿献血工作经费</t>
  </si>
  <si>
    <t>无偿献血工作经费10万元</t>
  </si>
  <si>
    <t>全县无偿献血志愿者及广大人民群众达到100%</t>
  </si>
  <si>
    <t xml:space="preserve">  武陵山片区卫生人才津贴县级配套</t>
  </si>
  <si>
    <t>按时足额发放2022年武陵山片区卫生人才津贴。</t>
  </si>
  <si>
    <t>提高人员经费保障</t>
  </si>
  <si>
    <t>发放率</t>
  </si>
  <si>
    <t>发放率100%</t>
  </si>
  <si>
    <t xml:space="preserve">	 在职专技人员</t>
  </si>
  <si>
    <t>970人</t>
  </si>
  <si>
    <t>在职专技人员970人</t>
  </si>
  <si>
    <t>在职专技人员</t>
  </si>
  <si>
    <t>发放人员满意率达到100%</t>
  </si>
  <si>
    <t xml:space="preserve">  心理卫生协会工作经费</t>
  </si>
  <si>
    <t>保障2022年心理卫生协会工作的正常开展。</t>
  </si>
  <si>
    <t xml:space="preserve">接受人群满意度	</t>
  </si>
  <si>
    <t xml:space="preserve">	 95%</t>
  </si>
  <si>
    <t>接受人群满意度达95%以上</t>
  </si>
  <si>
    <t>接受人群满意度</t>
  </si>
  <si>
    <t xml:space="preserve">  学校饮用水监督抽检及检测经费</t>
  </si>
  <si>
    <t>全年完成60所学校饮用水的抽检和检测，上半年和下半年各一次。</t>
  </si>
  <si>
    <t>全年完成120次学校饮用水抽检和检测</t>
  </si>
  <si>
    <t>120次</t>
  </si>
  <si>
    <t>全年完成抽检和检查</t>
  </si>
  <si>
    <t>全年完成抽检和检查120次</t>
  </si>
  <si>
    <t>抽检和检测完成时间</t>
  </si>
  <si>
    <t>每半年检测一次</t>
  </si>
  <si>
    <t>分半年度及时完成抽检和检测量共完成120次</t>
  </si>
  <si>
    <t>全年任务完成率</t>
  </si>
  <si>
    <t>完成率达到100%</t>
  </si>
  <si>
    <t>服务对象满意度</t>
  </si>
  <si>
    <t>99%</t>
  </si>
  <si>
    <t>服务对象满意度达到99%</t>
  </si>
  <si>
    <t>保障学校饮用水安全</t>
  </si>
  <si>
    <t>保障学校饮用水安全，全年抽检和检测120次</t>
  </si>
  <si>
    <t xml:space="preserve">  医改办工作经费</t>
  </si>
  <si>
    <t>如期完成2022年医改各项工作任务。</t>
  </si>
  <si>
    <t>医改工作经费</t>
  </si>
  <si>
    <t>医改工作经费5万元</t>
  </si>
  <si>
    <t>职工满意度、门诊患者满意度、住院患者满意度</t>
  </si>
  <si>
    <t>分别为80.17%、85.43%、91.71%</t>
  </si>
  <si>
    <t>职工满意度达到80.17%以上、门诊患者满意度达到85.43%以上、住院患者满意度达到91.71%以上</t>
  </si>
  <si>
    <t>群众就医环境、医疗服务质量</t>
  </si>
  <si>
    <t>改善和提升</t>
  </si>
  <si>
    <t>群众就医环境得到改善，医疗服务质量得到提升</t>
  </si>
  <si>
    <t xml:space="preserve"> 医改各项真抓实干指标</t>
  </si>
  <si>
    <t>医改各项真抓实干指标达标</t>
  </si>
  <si>
    <t>医改各项真抓实干指标</t>
  </si>
  <si>
    <t xml:space="preserve">  医改补助县级配套</t>
  </si>
  <si>
    <t>1、全面深化县级公立医院综合改革和现代医院管理制度建设；2、分级诊疗制度建设进一步得到落实，县域内就诊率达到90%以上；3、医共体建设得到落实，基层服务能力逐年提升；4、全民医保制度进一步健全；5、取消药品耗材加成，医疗服务价格得到进一步优化。</t>
  </si>
  <si>
    <t>县域内就诊率</t>
  </si>
  <si>
    <t>县域内就诊率达到90%以上</t>
  </si>
  <si>
    <t>医占比、药占比、耗占比、县域内就诊率</t>
  </si>
  <si>
    <t>分别为30.5%、30%、20%、90%</t>
  </si>
  <si>
    <t>医占比达到30.5%以上、药占比控制在30%以下、耗占比下降至20元以下、县域内就诊率达到90%以上</t>
  </si>
  <si>
    <t>公立医院职工满意度、门诊患者满意度、住院患者满意度</t>
  </si>
  <si>
    <t>公立医院职工满意度达到80.17%以上、门诊患者满意度达到85.43%以上、住院患者满意度达到91.71%</t>
  </si>
  <si>
    <t xml:space="preserve">  原计生服务站调入人员基数划转</t>
  </si>
  <si>
    <t>保障单位本年度正常运转。</t>
  </si>
  <si>
    <t>保障单位正常运转</t>
  </si>
  <si>
    <t xml:space="preserve">  中医药事业发展经费</t>
  </si>
  <si>
    <t>提升中医药服务能力，推广中医药适宜技术。</t>
  </si>
  <si>
    <t>完善中医药科室建设、开展中医药知识与技能培训</t>
  </si>
  <si>
    <t>完善中医药科室建设、开展中医药知识与技能培训30万元</t>
  </si>
  <si>
    <t>基层医务人员中医药知识与技能培训人次</t>
  </si>
  <si>
    <t>基层医务人员中医药知识与技能培训人次300人</t>
  </si>
  <si>
    <t>提升中医药服务能力，推广中医药适宜技术</t>
  </si>
  <si>
    <t>100%乡镇卫生院能够提供10项以上中医药治疗技术</t>
  </si>
  <si>
    <t>提升中医药服务能力，推广中医药适宜技术，100%乡镇卫生院能够提供10项以上中医药治疗技术。</t>
  </si>
  <si>
    <t>全年计划完成率</t>
  </si>
  <si>
    <t>全年计划完成率100%</t>
  </si>
  <si>
    <t>人民群众享受中医药服务更高效、便捷</t>
  </si>
  <si>
    <t>80%的人民群众享受中医药服务更高效、便捷。</t>
  </si>
  <si>
    <t>患者满意度</t>
  </si>
  <si>
    <t>患者满意度90%以上</t>
  </si>
  <si>
    <t xml:space="preserve">  重性精神病管理与治疗配套专项经费</t>
  </si>
  <si>
    <t>如期完成2022年重性精神病管理与治疗工作任务。</t>
  </si>
  <si>
    <t>重性精神病管理与治疗配套专项经费</t>
  </si>
  <si>
    <t>重性精神病管理与治疗配套专项经费10万元</t>
  </si>
  <si>
    <t>报告患者人数</t>
  </si>
  <si>
    <t>千分之四</t>
  </si>
  <si>
    <t>全县重性精神病患者发病报告率达到千分之四</t>
  </si>
  <si>
    <t>在册规范管理率</t>
  </si>
  <si>
    <t>全县2022年重性精神病患者在册规范管理率达到85%</t>
  </si>
  <si>
    <t>在册患者管理时间</t>
  </si>
  <si>
    <t>不间断规范管理</t>
  </si>
  <si>
    <t>保障全县在管理患者的规范管理</t>
  </si>
  <si>
    <t xml:space="preserve">  专项整治工作经费</t>
  </si>
  <si>
    <t>如期完成2022年专项整治工作任务。</t>
  </si>
  <si>
    <t>专项整治工作经费</t>
  </si>
  <si>
    <t>26万元</t>
  </si>
  <si>
    <t>专项整治工作经费26万元</t>
  </si>
  <si>
    <t>保证生活饮用水达标率</t>
  </si>
  <si>
    <t>保证生活饮用水达标率90%以上</t>
  </si>
  <si>
    <t>整体支出绩效目标表</t>
  </si>
  <si>
    <t>单位：安化县卫生健康局,单位：益阳市大福皮肤病防治所,单位：安化县卫生健康综合监督执法局,单位：安化县疾病预防控制中心,单位：安化县妇幼保健院,单位：安化县精神病防治院,单位：安化县卫生职业中专学校,单位：安化县人民医院,单位：安化县中医医院,单位：安化县第二人民医院,单位：安化县大福中心医院,单位：安化县清塘铺中心卫生院,单位：安化县仙溪中心卫生院,单位：安化县小淹中心卫生院,单位：安化县马路中心卫生院,单位：安化县烟溪中心卫生院,单位：安化县平口中心卫生院,单位：安化县羊角塘中心卫生院,单位：安化县乐安镇卫生院,单位：安化县梅城镇卫生院,单位：安化县长塘镇卫生院,单位：安化县滔溪镇卫生院,单位：安化县东坪镇卫生院,单位：安化县江南镇卫生院,单位：安化县冷市镇卫生院,单位：安化县柘溪镇卫生院,单位：安化县奎溪镇卫生院,单位：安化县渠江镇卫生院,单位：安化县龙塘乡卫生院,单位：安化县田庄乡卫生院,单位：安化县高明乡卫生院,单位：安化县南金乡卫生院,单位：安化县古楼乡卫生院</t>
  </si>
  <si>
    <t>年度预算申请</t>
  </si>
  <si>
    <t>部门职能职责描述</t>
  </si>
  <si>
    <t>整体绩效目标</t>
  </si>
  <si>
    <t>部门整体支出年度绩效目标</t>
  </si>
  <si>
    <t>按收入性质分</t>
  </si>
  <si>
    <t>按支出性质分</t>
  </si>
  <si>
    <t>政府性基金拨款</t>
  </si>
  <si>
    <t>财政专户管理资金</t>
  </si>
  <si>
    <t>其他资金</t>
  </si>
  <si>
    <t>度量单位</t>
  </si>
  <si>
    <t>指标值说明</t>
  </si>
  <si>
    <t>评（扣）分标准</t>
  </si>
  <si>
    <t>1、贯彻执行卫生和计划生育工作的方针、政策和法律法规。负责拟订卫生和计划生育、中医药事业发展政策规划、地方标准和技术规范。 2、负责全县疾病预防控制规划、免疫规划、严重危害人民健康的公共卫生问题的干预措施并组织落实，制定全县卫生应急和紧急医学救援预案、突发公共卫生事件监测和风险评估计划，组织和指导全县突发公共卫生事件预防控制和各类突发公共事件的医疗卫生救援，发布法定报告传染病疫情信息、突发公共卫生事件应急处置信息。 3、负责组织开展职业卫生、放射卫生、环境卫生、学校卫生、公共场所卫生、饮用水卫生监测、调查、评估和监督，负责传染病防治监督。组织开展食品安全风险监测、评估，负责食源性疾病及与食品安全事故有关的流行病学调查。4、负责组织拟订并实施基层卫生和计划生育服务、妇幼卫生发展规划和政策措施，指导全县基层卫生和计划生育、妇幼卫生服务体系建设，推进基本公共卫生和计划生育服务均等化，完善基层运行新机制和乡村医生管理制度。5、负责制定医疗机构和医疗服务行业管理办法并监督实施。6、负责组织推进公立医院改革，建立公益性为导向的绩效考核和评价运行机制，建设和谐医患关系，提出医疗服务和药品价格政策的建议。7、组织实施全县出生人口性别比综合治理，组织监测计划生育发展动态，提出发布计划生育安全预警信息建议。8、组织建立计划生育利益导向、计划生育特殊困难家庭扶助和促进计划生育家庭发展等机制。9、制定流动人口计划生育服务管理制度并组织落实，推动实施流动人口卫生和计划生育信息共享、区域协作和公共服务工作机制。10、组织拟订全县卫生和计划生育人才发展规划，指导卫生和计划生育人才队伍建设。11、指导全县卫生和计划生育工作，完善综合监督执法体系，规范执法行为，监督检查法律法规和政策措施的落实，组织查处重大或跨区域违法行为。12、负责全县卫生和计划生育宣传、健康教育、健康促进和信息化建设等工作，依法组织实施统计调查，参与全县人口基础信息库建设。13、负责制定全县中医药中长期发展规划，。14、承担县爱国卫生运动委员会、县深化医药卫生体制改革领导小组的日常工作。 15、承办县委、县人民政府交办的其他事项。</t>
  </si>
  <si>
    <t xml:space="preserve"> 2023年度部门整体支出进度，全年支出3437.56万元，第一季度支出850万元，第二季度支出850万元，第三季度支出850万元，第四季度支出887.56万元</t>
  </si>
  <si>
    <t xml:space="preserve"> 数量指标</t>
  </si>
  <si>
    <t>3437.56万元</t>
  </si>
  <si>
    <t>100%的完成全年支出</t>
  </si>
  <si>
    <t>按支出的百分比</t>
  </si>
  <si>
    <t>11</t>
  </si>
  <si>
    <t>1</t>
  </si>
  <si>
    <t>年度内完成预算支出</t>
  </si>
  <si>
    <t>季度支出百分比</t>
  </si>
  <si>
    <t>职责履行情况</t>
  </si>
  <si>
    <t>坚持贯彻执行卫生和计划生育工作的方针、政策和法律法规，办人民满意的医疗服务</t>
  </si>
  <si>
    <t>履行工作百分比</t>
  </si>
  <si>
    <t>社会公众或服务对象满意度达95%</t>
  </si>
  <si>
    <t>满意度</t>
  </si>
  <si>
    <t>全县卫生健康工作</t>
  </si>
  <si>
    <t>工作开展百分比</t>
  </si>
  <si>
    <t xml:space="preserve">	严格按照财政不有关经费标准执行</t>
  </si>
  <si>
    <t>成本控制有效性</t>
  </si>
  <si>
    <t>成本控制率</t>
  </si>
  <si>
    <t>卫生健康事业发展</t>
  </si>
  <si>
    <t>卫生健康服务</t>
  </si>
  <si>
    <t>卫生健康服务完成率</t>
  </si>
  <si>
    <t>稳步提高</t>
  </si>
  <si>
    <t>人民群众卫生健康服务受益度</t>
  </si>
  <si>
    <t xml:space="preserve"> 质量指标</t>
  </si>
  <si>
    <t xml:space="preserve"> 时效指标</t>
  </si>
  <si>
    <t xml:space="preserve">效益指标 </t>
  </si>
  <si>
    <t>经济效益指标</t>
  </si>
  <si>
    <t>生态效益指标</t>
  </si>
  <si>
    <t xml:space="preserve"> 可持续影响指标</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</si>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</sst>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3">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b/>
      <sz val="16"/>
      <name val="SimSun"/>
      <charset val="134"/>
    </font>
    <font>
      <sz val="10"/>
      <color indexed="8"/>
      <name val="宋体"/>
      <charset val="1"/>
      <scheme val="minor"/>
    </font>
    <font>
      <sz val="10"/>
      <color indexed="8"/>
      <name val="宋体"/>
      <charset val="134"/>
      <scheme val="minor"/>
    </font>
    <font>
      <b/>
      <sz val="17"/>
      <name val="SimSun"/>
      <charset val="134"/>
    </font>
    <font>
      <sz val="10"/>
      <name val="宋体"/>
      <charset val="134"/>
      <scheme val="minor"/>
    </font>
    <font>
      <sz val="10"/>
      <color theme="1"/>
      <name val="宋体"/>
      <charset val="134"/>
      <scheme val="minor"/>
    </font>
    <font>
      <b/>
      <sz val="10"/>
      <name val="SimSun"/>
      <charset val="134"/>
    </font>
    <font>
      <b/>
      <sz val="27"/>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0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Border="1" applyAlignment="1">
      <alignment vertical="center"/>
    </xf>
    <xf numFmtId="0" fontId="7" fillId="0" borderId="0" xfId="0" applyFont="1" applyFill="1" applyAlignment="1">
      <alignment vertical="center"/>
    </xf>
    <xf numFmtId="0" fontId="8" fillId="0" borderId="0" xfId="0" applyFont="1" applyBorder="1" applyAlignment="1">
      <alignment horizontal="center" vertical="center" wrapText="1"/>
    </xf>
    <xf numFmtId="0" fontId="4" fillId="0" borderId="0" xfId="0" applyFont="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4" fontId="9" fillId="0" borderId="4" xfId="0" applyNumberFormat="1" applyFont="1" applyFill="1" applyBorder="1" applyAlignment="1">
      <alignment horizontal="center" vertical="center" wrapText="1"/>
    </xf>
    <xf numFmtId="4" fontId="9" fillId="0" borderId="4" xfId="0" applyNumberFormat="1" applyFont="1" applyFill="1" applyBorder="1" applyAlignment="1">
      <alignment vertical="center" wrapText="1"/>
    </xf>
    <xf numFmtId="0" fontId="9" fillId="0" borderId="4" xfId="0" applyFont="1" applyFill="1" applyBorder="1" applyAlignment="1">
      <alignment vertical="center" wrapText="1"/>
    </xf>
    <xf numFmtId="0" fontId="6" fillId="0" borderId="4" xfId="0" applyFont="1" applyFill="1" applyBorder="1" applyAlignment="1">
      <alignment horizontal="left" vertical="center"/>
    </xf>
    <xf numFmtId="0" fontId="6" fillId="0" borderId="4"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6" fillId="0" borderId="1" xfId="0" applyFont="1" applyFill="1" applyBorder="1" applyAlignment="1">
      <alignment vertical="center"/>
    </xf>
    <xf numFmtId="0" fontId="7" fillId="0" borderId="1" xfId="0" applyFont="1" applyFill="1" applyBorder="1" applyAlignment="1">
      <alignment horizontal="left" vertical="center"/>
    </xf>
    <xf numFmtId="176" fontId="9" fillId="0" borderId="4" xfId="0" applyNumberFormat="1" applyFont="1" applyFill="1" applyBorder="1" applyAlignment="1">
      <alignment horizontal="right" vertical="center" wrapText="1"/>
    </xf>
    <xf numFmtId="176" fontId="9" fillId="0" borderId="4"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right" vertical="center" wrapText="1"/>
    </xf>
    <xf numFmtId="0" fontId="1" fillId="0" borderId="0" xfId="0" applyFont="1" applyBorder="1" applyAlignment="1">
      <alignment horizontal="righ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0" fillId="0" borderId="4" xfId="0" applyFont="1" applyFill="1" applyBorder="1" applyAlignment="1">
      <alignment horizontal="left" vertical="center"/>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xf>
    <xf numFmtId="0" fontId="9" fillId="0" borderId="3"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6" xfId="0" applyFont="1" applyFill="1" applyBorder="1" applyAlignment="1">
      <alignment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6" fillId="0" borderId="5" xfId="0" applyFont="1" applyFill="1" applyBorder="1" applyAlignment="1">
      <alignment vertical="center"/>
    </xf>
    <xf numFmtId="0" fontId="6" fillId="0" borderId="9" xfId="0" applyFont="1" applyFill="1" applyBorder="1" applyAlignment="1">
      <alignment horizontal="center" vertical="center"/>
    </xf>
    <xf numFmtId="0" fontId="9" fillId="0" borderId="4" xfId="0" applyFont="1" applyFill="1" applyBorder="1" applyAlignment="1">
      <alignment horizontal="left" vertical="center"/>
    </xf>
    <xf numFmtId="0" fontId="6" fillId="0" borderId="3" xfId="0" applyFont="1" applyFill="1" applyBorder="1" applyAlignment="1">
      <alignment vertical="center"/>
    </xf>
    <xf numFmtId="0" fontId="6" fillId="0" borderId="1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6" fillId="0" borderId="4"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right" vertical="center" wrapText="1"/>
    </xf>
    <xf numFmtId="0" fontId="6" fillId="0" borderId="1" xfId="0"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176" fontId="9" fillId="0" borderId="0" xfId="0" applyNumberFormat="1" applyFont="1" applyFill="1" applyBorder="1" applyAlignment="1">
      <alignment horizontal="right" vertical="center" wrapText="1"/>
    </xf>
    <xf numFmtId="0" fontId="6" fillId="0" borderId="7" xfId="0" applyFont="1" applyFill="1" applyBorder="1" applyAlignment="1">
      <alignment vertical="center"/>
    </xf>
    <xf numFmtId="0" fontId="9" fillId="0" borderId="5" xfId="0" applyFont="1" applyFill="1" applyBorder="1" applyAlignment="1">
      <alignment vertical="center" wrapText="1"/>
    </xf>
    <xf numFmtId="0" fontId="6" fillId="0" borderId="1" xfId="0" applyNumberFormat="1" applyFont="1" applyFill="1" applyBorder="1" applyAlignment="1">
      <alignment horizontal="center" vertical="center"/>
    </xf>
    <xf numFmtId="0" fontId="1" fillId="0" borderId="10" xfId="0" applyFont="1" applyFill="1" applyBorder="1" applyAlignment="1">
      <alignment vertical="center" wrapText="1"/>
    </xf>
    <xf numFmtId="0" fontId="1" fillId="0" borderId="2" xfId="0" applyFont="1" applyFill="1" applyBorder="1" applyAlignment="1">
      <alignment vertical="center" wrapText="1"/>
    </xf>
    <xf numFmtId="0" fontId="6" fillId="0" borderId="6" xfId="0" applyFont="1" applyFill="1" applyBorder="1" applyAlignment="1">
      <alignment vertical="center"/>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1" fillId="0" borderId="4" xfId="0" applyFont="1" applyFill="1" applyBorder="1" applyAlignment="1">
      <alignment vertical="center" wrapText="1"/>
    </xf>
    <xf numFmtId="176" fontId="9" fillId="0" borderId="5" xfId="0" applyNumberFormat="1" applyFont="1" applyFill="1" applyBorder="1" applyAlignment="1">
      <alignment horizontal="right" vertical="center" wrapText="1"/>
    </xf>
    <xf numFmtId="0" fontId="1" fillId="0" borderId="13" xfId="0" applyFont="1" applyFill="1" applyBorder="1" applyAlignment="1">
      <alignment vertical="center" wrapText="1"/>
    </xf>
    <xf numFmtId="0" fontId="6" fillId="0" borderId="14" xfId="0" applyFont="1" applyFill="1" applyBorder="1" applyAlignment="1">
      <alignment vertical="center"/>
    </xf>
    <xf numFmtId="176" fontId="9" fillId="0" borderId="6" xfId="0" applyNumberFormat="1" applyFont="1" applyFill="1" applyBorder="1" applyAlignment="1">
      <alignment horizontal="right" vertical="center" wrapText="1"/>
    </xf>
    <xf numFmtId="0" fontId="1" fillId="0" borderId="3" xfId="0" applyFont="1" applyFill="1" applyBorder="1" applyAlignment="1">
      <alignment vertical="center" wrapText="1"/>
    </xf>
    <xf numFmtId="0" fontId="1" fillId="0" borderId="14" xfId="0" applyFont="1" applyFill="1" applyBorder="1" applyAlignment="1">
      <alignment vertical="center" wrapText="1"/>
    </xf>
    <xf numFmtId="0" fontId="1" fillId="0" borderId="15" xfId="0" applyFont="1" applyFill="1" applyBorder="1" applyAlignment="1">
      <alignment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5"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vertical="center" wrapText="1"/>
    </xf>
    <xf numFmtId="176" fontId="4" fillId="0" borderId="1" xfId="0" applyNumberFormat="1" applyFont="1" applyBorder="1" applyAlignment="1">
      <alignment horizontal="right" vertical="center" wrapText="1"/>
    </xf>
    <xf numFmtId="0" fontId="4" fillId="0" borderId="5" xfId="0" applyFont="1" applyBorder="1" applyAlignment="1">
      <alignment horizontal="left" vertical="center" wrapText="1"/>
    </xf>
    <xf numFmtId="176" fontId="1" fillId="0" borderId="1" xfId="0" applyNumberFormat="1" applyFont="1" applyBorder="1" applyAlignment="1">
      <alignment horizontal="right" vertical="center" wrapText="1"/>
    </xf>
    <xf numFmtId="0" fontId="3" fillId="0" borderId="0" xfId="0" applyFont="1" applyBorder="1" applyAlignment="1">
      <alignment horizontal="right" vertical="center" wrapText="1"/>
    </xf>
    <xf numFmtId="0" fontId="11"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0" fontId="12" fillId="0" borderId="0" xfId="0" applyFont="1" applyBorder="1" applyAlignment="1">
      <alignment horizontal="center" vertical="center" wrapText="1"/>
    </xf>
    <xf numFmtId="0" fontId="8"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O9" sqref="O9"/>
    </sheetView>
  </sheetViews>
  <sheetFormatPr defaultColWidth="10" defaultRowHeight="14.4" outlineLevelCol="5"/>
  <cols>
    <col min="1" max="1" width="18.7222222222222" customWidth="1"/>
    <col min="2" max="2" width="20.3611111111111" customWidth="1"/>
    <col min="3" max="3" width="19.6759259259259" customWidth="1"/>
    <col min="4" max="4" width="42.0648148148148" customWidth="1"/>
    <col min="5" max="5" width="12.6296296296296" customWidth="1"/>
    <col min="6" max="6" width="14.5185185185185" customWidth="1"/>
  </cols>
  <sheetData>
    <row r="1" ht="51.25" customHeight="1" spans="1:1">
      <c r="A1" s="1"/>
    </row>
    <row r="2" ht="54.25" customHeight="1" spans="1:6">
      <c r="A2" s="105" t="s">
        <v>0</v>
      </c>
      <c r="B2" s="105"/>
      <c r="C2" s="105"/>
      <c r="D2" s="105"/>
      <c r="E2" s="105"/>
      <c r="F2" s="105"/>
    </row>
    <row r="3" ht="22.6" customHeight="1"/>
    <row r="4" ht="21.85" customHeight="1"/>
    <row r="5" ht="30.9" customHeight="1" spans="1:6">
      <c r="A5" s="106"/>
      <c r="B5" s="106"/>
      <c r="C5" s="106" t="s">
        <v>1</v>
      </c>
      <c r="D5" s="106" t="s">
        <v>2</v>
      </c>
      <c r="E5" s="106"/>
      <c r="F5" s="106"/>
    </row>
    <row r="6" ht="30.9" customHeight="1" spans="1:6">
      <c r="A6" s="106"/>
      <c r="B6" s="106"/>
      <c r="C6" s="106"/>
      <c r="D6" s="106" t="s">
        <v>3</v>
      </c>
      <c r="E6" s="106"/>
      <c r="F6" s="106"/>
    </row>
    <row r="7" ht="42.2" customHeight="1" spans="1:6">
      <c r="A7" s="106"/>
      <c r="B7" s="106"/>
      <c r="C7" s="106"/>
      <c r="D7" s="106" t="s">
        <v>4</v>
      </c>
      <c r="E7" s="106"/>
      <c r="F7" s="106"/>
    </row>
    <row r="8" ht="30.9" customHeight="1" spans="1:6">
      <c r="A8" s="106"/>
      <c r="B8" s="106"/>
      <c r="C8" s="106"/>
      <c r="D8" s="106" t="s">
        <v>5</v>
      </c>
      <c r="E8" s="106"/>
      <c r="F8" s="106"/>
    </row>
    <row r="9" ht="30.9" customHeight="1" spans="1:6">
      <c r="A9" s="106"/>
      <c r="B9" s="106"/>
      <c r="C9" s="106"/>
      <c r="D9" s="106" t="s">
        <v>6</v>
      </c>
      <c r="E9" s="106"/>
      <c r="F9" s="106"/>
    </row>
    <row r="10" ht="30.9" customHeight="1" spans="1:6">
      <c r="A10" s="106"/>
      <c r="B10" s="106"/>
      <c r="C10" s="106"/>
      <c r="D10" s="106" t="s">
        <v>7</v>
      </c>
      <c r="E10" s="106"/>
      <c r="F10" s="106"/>
    </row>
    <row r="11" ht="30.9" customHeight="1" spans="1:6">
      <c r="A11" s="106"/>
      <c r="B11" s="106"/>
      <c r="C11" s="106"/>
      <c r="D11" s="106" t="s">
        <v>8</v>
      </c>
      <c r="E11" s="106"/>
      <c r="F11" s="106"/>
    </row>
    <row r="12" ht="30.9" customHeight="1" spans="1:6">
      <c r="A12" s="106"/>
      <c r="B12" s="106"/>
      <c r="C12" s="106"/>
      <c r="D12" s="106" t="s">
        <v>9</v>
      </c>
      <c r="E12" s="106"/>
      <c r="F12" s="106"/>
    </row>
    <row r="13" ht="30.9" customHeight="1" spans="1:6">
      <c r="A13" s="106"/>
      <c r="B13" s="106"/>
      <c r="C13" s="106"/>
      <c r="D13" s="106" t="s">
        <v>10</v>
      </c>
      <c r="E13" s="106"/>
      <c r="F13" s="106"/>
    </row>
    <row r="14" ht="30.9" customHeight="1" spans="1:6">
      <c r="A14" s="106"/>
      <c r="B14" s="106"/>
      <c r="C14" s="106"/>
      <c r="D14" s="106" t="s">
        <v>11</v>
      </c>
      <c r="E14" s="106"/>
      <c r="F14" s="106"/>
    </row>
    <row r="15" ht="30.9" customHeight="1" spans="1:6">
      <c r="A15" s="106"/>
      <c r="B15" s="106"/>
      <c r="C15" s="106"/>
      <c r="D15" s="106" t="s">
        <v>12</v>
      </c>
      <c r="E15" s="106"/>
      <c r="F15" s="106"/>
    </row>
    <row r="16" ht="30.9" customHeight="1" spans="1:6">
      <c r="A16" s="106"/>
      <c r="B16" s="106"/>
      <c r="C16" s="106"/>
      <c r="D16" s="106" t="s">
        <v>13</v>
      </c>
      <c r="E16" s="106"/>
      <c r="F16" s="106"/>
    </row>
    <row r="17" ht="30.9" customHeight="1" spans="1:6">
      <c r="A17" s="106"/>
      <c r="B17" s="106"/>
      <c r="C17" s="106"/>
      <c r="D17" s="106" t="s">
        <v>14</v>
      </c>
      <c r="E17" s="106"/>
      <c r="F17" s="106"/>
    </row>
    <row r="18" ht="30.9" customHeight="1" spans="1:6">
      <c r="A18" s="106"/>
      <c r="B18" s="106"/>
      <c r="C18" s="106"/>
      <c r="D18" s="106" t="s">
        <v>15</v>
      </c>
      <c r="E18" s="106"/>
      <c r="F18" s="106"/>
    </row>
    <row r="19" ht="30.9" customHeight="1" spans="1:6">
      <c r="A19" s="106"/>
      <c r="B19" s="106"/>
      <c r="C19" s="106"/>
      <c r="D19" s="106" t="s">
        <v>16</v>
      </c>
      <c r="E19" s="106"/>
      <c r="F19" s="106"/>
    </row>
    <row r="20" ht="30.9" customHeight="1" spans="1:6">
      <c r="A20" s="106"/>
      <c r="B20" s="106"/>
      <c r="C20" s="106"/>
      <c r="D20" s="106" t="s">
        <v>17</v>
      </c>
      <c r="E20" s="106"/>
      <c r="F20" s="106"/>
    </row>
    <row r="21" ht="30.9" customHeight="1" spans="1:6">
      <c r="A21" s="106"/>
      <c r="B21" s="106"/>
      <c r="C21" s="106"/>
      <c r="D21" s="106" t="s">
        <v>18</v>
      </c>
      <c r="E21" s="106"/>
      <c r="F21" s="106"/>
    </row>
    <row r="22" ht="30.9" customHeight="1" spans="1:6">
      <c r="A22" s="106"/>
      <c r="B22" s="106"/>
      <c r="C22" s="106"/>
      <c r="D22" s="106" t="s">
        <v>19</v>
      </c>
      <c r="E22" s="106"/>
      <c r="F22" s="106"/>
    </row>
    <row r="23" ht="30.9" customHeight="1" spans="1:6">
      <c r="A23" s="106"/>
      <c r="B23" s="106"/>
      <c r="C23" s="106"/>
      <c r="D23" s="106" t="s">
        <v>20</v>
      </c>
      <c r="E23" s="106"/>
      <c r="F23" s="106"/>
    </row>
    <row r="24" ht="30.9" customHeight="1" spans="1:6">
      <c r="A24" s="106"/>
      <c r="B24" s="106"/>
      <c r="C24" s="106"/>
      <c r="D24" s="106" t="s">
        <v>21</v>
      </c>
      <c r="E24" s="106"/>
      <c r="F24" s="106"/>
    </row>
    <row r="25" ht="30.9" customHeight="1" spans="1:6">
      <c r="A25" s="106"/>
      <c r="B25" s="106"/>
      <c r="C25" s="106"/>
      <c r="D25" s="106" t="s">
        <v>22</v>
      </c>
      <c r="E25" s="106"/>
      <c r="F25" s="106"/>
    </row>
    <row r="26" ht="30.9" customHeight="1" spans="1:6">
      <c r="A26" s="106"/>
      <c r="B26" s="106"/>
      <c r="C26" s="106"/>
      <c r="D26" s="106" t="s">
        <v>23</v>
      </c>
      <c r="E26" s="106"/>
      <c r="F26" s="106"/>
    </row>
    <row r="27" ht="30.9" customHeight="1" spans="1:6">
      <c r="A27" s="106"/>
      <c r="B27" s="106"/>
      <c r="C27" s="106"/>
      <c r="D27" s="106" t="s">
        <v>24</v>
      </c>
      <c r="E27" s="106"/>
      <c r="F27" s="106"/>
    </row>
    <row r="28" ht="30.9" customHeight="1" spans="1:6">
      <c r="A28" s="106"/>
      <c r="B28" s="106"/>
      <c r="C28" s="106"/>
      <c r="D28" s="106" t="s">
        <v>25</v>
      </c>
      <c r="E28" s="106"/>
      <c r="F28" s="106"/>
    </row>
    <row r="29" ht="30.9" customHeight="1" spans="1:6">
      <c r="A29" s="106"/>
      <c r="B29" s="106"/>
      <c r="C29" s="106"/>
      <c r="D29" s="106" t="s">
        <v>26</v>
      </c>
      <c r="E29" s="106"/>
      <c r="F29" s="106"/>
    </row>
    <row r="30" ht="30.9" customHeight="1" spans="1:6">
      <c r="A30" s="106"/>
      <c r="B30" s="106"/>
      <c r="C30" s="106"/>
      <c r="D30" s="106" t="s">
        <v>27</v>
      </c>
      <c r="E30" s="106"/>
      <c r="F30" s="106"/>
    </row>
    <row r="31" ht="30.9" customHeight="1" spans="1:6">
      <c r="A31" s="106"/>
      <c r="B31" s="106"/>
      <c r="C31" s="106"/>
      <c r="D31" s="106" t="s">
        <v>28</v>
      </c>
      <c r="E31" s="106"/>
      <c r="F31" s="106"/>
    </row>
    <row r="32" ht="30.9" customHeight="1" spans="1:6">
      <c r="A32" s="106"/>
      <c r="B32" s="106"/>
      <c r="C32" s="106"/>
      <c r="D32" s="106" t="s">
        <v>29</v>
      </c>
      <c r="E32" s="106"/>
      <c r="F32" s="106"/>
    </row>
    <row r="33" ht="30.9" customHeight="1" spans="1:6">
      <c r="A33" s="106"/>
      <c r="B33" s="106"/>
      <c r="C33" s="106"/>
      <c r="D33" s="106" t="s">
        <v>30</v>
      </c>
      <c r="E33" s="106"/>
      <c r="F33" s="106"/>
    </row>
    <row r="34" ht="30.9" customHeight="1" spans="1:6">
      <c r="A34" s="106"/>
      <c r="B34" s="106"/>
      <c r="C34" s="106"/>
      <c r="D34" s="106" t="s">
        <v>31</v>
      </c>
      <c r="E34" s="106"/>
      <c r="F34" s="106"/>
    </row>
    <row r="35" ht="30.9" customHeight="1" spans="1:6">
      <c r="A35" s="106"/>
      <c r="B35" s="106"/>
      <c r="C35" s="106"/>
      <c r="D35" s="106" t="s">
        <v>32</v>
      </c>
      <c r="E35" s="106"/>
      <c r="F35" s="106"/>
    </row>
    <row r="36" ht="30.9" customHeight="1" spans="1:6">
      <c r="A36" s="106"/>
      <c r="B36" s="106"/>
      <c r="C36" s="106"/>
      <c r="D36" s="106" t="s">
        <v>33</v>
      </c>
      <c r="E36" s="106"/>
      <c r="F36" s="106"/>
    </row>
    <row r="37" ht="30.9" customHeight="1" spans="1:6">
      <c r="A37" s="106"/>
      <c r="B37" s="106"/>
      <c r="C37" s="106"/>
      <c r="D37" s="106" t="s">
        <v>34</v>
      </c>
      <c r="E37" s="106"/>
      <c r="F37" s="106"/>
    </row>
  </sheetData>
  <mergeCells count="37">
    <mergeCell ref="A2:F2"/>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A5:A37"/>
    <mergeCell ref="B5:B37"/>
    <mergeCell ref="C5:C37"/>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opLeftCell="A29" workbookViewId="0">
      <selection activeCell="A2" sqref="A2:G2"/>
    </sheetView>
  </sheetViews>
  <sheetFormatPr defaultColWidth="10" defaultRowHeight="14.4" outlineLevelCol="6"/>
  <cols>
    <col min="1" max="3" width="6.91666666666667" customWidth="1"/>
    <col min="4" max="4" width="29.5833333333333" customWidth="1"/>
    <col min="5" max="5" width="9.76851851851852" customWidth="1"/>
    <col min="6" max="7" width="15.6111111111111" customWidth="1"/>
  </cols>
  <sheetData>
    <row r="1" ht="14.3" customHeight="1" spans="1:3">
      <c r="A1" s="1" t="s">
        <v>363</v>
      </c>
      <c r="B1" s="1"/>
      <c r="C1" s="1"/>
    </row>
    <row r="2" ht="28.6" customHeight="1" spans="1:7">
      <c r="A2" s="20" t="s">
        <v>364</v>
      </c>
      <c r="B2" s="20"/>
      <c r="C2" s="20"/>
      <c r="D2" s="20"/>
      <c r="E2" s="20"/>
      <c r="F2" s="20"/>
      <c r="G2" s="20"/>
    </row>
    <row r="3" ht="21.85" customHeight="1" spans="1:7">
      <c r="A3" s="21" t="s">
        <v>143</v>
      </c>
      <c r="B3" s="21"/>
      <c r="C3" s="21"/>
      <c r="D3" s="21"/>
      <c r="E3" s="21"/>
      <c r="F3" s="1"/>
      <c r="G3" s="46" t="s">
        <v>38</v>
      </c>
    </row>
    <row r="4" ht="21.85" customHeight="1" spans="1:7">
      <c r="A4" s="21" t="s">
        <v>144</v>
      </c>
      <c r="B4" s="21"/>
      <c r="C4" s="21"/>
      <c r="D4" s="21"/>
      <c r="E4" s="21"/>
      <c r="F4" s="1"/>
      <c r="G4" s="46" t="s">
        <v>38</v>
      </c>
    </row>
    <row r="5" ht="21.85" customHeight="1" spans="1:7">
      <c r="A5" s="21" t="s">
        <v>145</v>
      </c>
      <c r="B5" s="21"/>
      <c r="C5" s="21"/>
      <c r="D5" s="21"/>
      <c r="E5" s="21"/>
      <c r="F5" s="1"/>
      <c r="G5" s="46" t="s">
        <v>38</v>
      </c>
    </row>
    <row r="6" ht="21.85" customHeight="1" spans="1:7">
      <c r="A6" s="21" t="s">
        <v>146</v>
      </c>
      <c r="B6" s="21"/>
      <c r="C6" s="21"/>
      <c r="D6" s="21"/>
      <c r="E6" s="21"/>
      <c r="F6" s="1"/>
      <c r="G6" s="46" t="s">
        <v>38</v>
      </c>
    </row>
    <row r="7" ht="21.85" customHeight="1" spans="1:7">
      <c r="A7" s="21" t="s">
        <v>147</v>
      </c>
      <c r="B7" s="21"/>
      <c r="C7" s="21"/>
      <c r="D7" s="21"/>
      <c r="E7" s="21"/>
      <c r="F7" s="1"/>
      <c r="G7" s="46" t="s">
        <v>38</v>
      </c>
    </row>
    <row r="8" ht="21.85" customHeight="1" spans="1:7">
      <c r="A8" s="21" t="s">
        <v>148</v>
      </c>
      <c r="B8" s="21"/>
      <c r="C8" s="21"/>
      <c r="D8" s="21"/>
      <c r="E8" s="21"/>
      <c r="F8" s="1"/>
      <c r="G8" s="46" t="s">
        <v>38</v>
      </c>
    </row>
    <row r="9" ht="21.85" customHeight="1" spans="1:7">
      <c r="A9" s="21" t="s">
        <v>149</v>
      </c>
      <c r="B9" s="21"/>
      <c r="C9" s="21"/>
      <c r="D9" s="21"/>
      <c r="E9" s="21"/>
      <c r="F9" s="1"/>
      <c r="G9" s="46" t="s">
        <v>38</v>
      </c>
    </row>
    <row r="10" ht="21.85" customHeight="1" spans="1:7">
      <c r="A10" s="21" t="s">
        <v>150</v>
      </c>
      <c r="B10" s="21"/>
      <c r="C10" s="21"/>
      <c r="D10" s="21"/>
      <c r="E10" s="21"/>
      <c r="F10" s="1"/>
      <c r="G10" s="46" t="s">
        <v>38</v>
      </c>
    </row>
    <row r="11" ht="21.85" customHeight="1" spans="1:7">
      <c r="A11" s="21" t="s">
        <v>151</v>
      </c>
      <c r="B11" s="21"/>
      <c r="C11" s="21"/>
      <c r="D11" s="21"/>
      <c r="E11" s="21"/>
      <c r="F11" s="1"/>
      <c r="G11" s="46" t="s">
        <v>38</v>
      </c>
    </row>
    <row r="12" ht="21.85" customHeight="1" spans="1:7">
      <c r="A12" s="21" t="s">
        <v>152</v>
      </c>
      <c r="B12" s="21"/>
      <c r="C12" s="21"/>
      <c r="D12" s="21"/>
      <c r="E12" s="21"/>
      <c r="F12" s="1"/>
      <c r="G12" s="46" t="s">
        <v>38</v>
      </c>
    </row>
    <row r="13" ht="21.85" customHeight="1" spans="1:7">
      <c r="A13" s="21" t="s">
        <v>153</v>
      </c>
      <c r="B13" s="21"/>
      <c r="C13" s="21"/>
      <c r="D13" s="21"/>
      <c r="E13" s="21"/>
      <c r="F13" s="1"/>
      <c r="G13" s="46" t="s">
        <v>38</v>
      </c>
    </row>
    <row r="14" ht="21.85" customHeight="1" spans="1:7">
      <c r="A14" s="21" t="s">
        <v>154</v>
      </c>
      <c r="B14" s="21"/>
      <c r="C14" s="21"/>
      <c r="D14" s="21"/>
      <c r="E14" s="21"/>
      <c r="F14" s="1"/>
      <c r="G14" s="46" t="s">
        <v>38</v>
      </c>
    </row>
    <row r="15" ht="21.85" customHeight="1" spans="1:7">
      <c r="A15" s="21" t="s">
        <v>155</v>
      </c>
      <c r="B15" s="21"/>
      <c r="C15" s="21"/>
      <c r="D15" s="21"/>
      <c r="E15" s="21"/>
      <c r="F15" s="1"/>
      <c r="G15" s="46" t="s">
        <v>38</v>
      </c>
    </row>
    <row r="16" ht="21.85" customHeight="1" spans="1:7">
      <c r="A16" s="21" t="s">
        <v>156</v>
      </c>
      <c r="B16" s="21"/>
      <c r="C16" s="21"/>
      <c r="D16" s="21"/>
      <c r="E16" s="21"/>
      <c r="F16" s="1"/>
      <c r="G16" s="46" t="s">
        <v>38</v>
      </c>
    </row>
    <row r="17" ht="21.85" customHeight="1" spans="1:7">
      <c r="A17" s="21" t="s">
        <v>157</v>
      </c>
      <c r="B17" s="21"/>
      <c r="C17" s="21"/>
      <c r="D17" s="21"/>
      <c r="E17" s="21"/>
      <c r="F17" s="1"/>
      <c r="G17" s="46" t="s">
        <v>38</v>
      </c>
    </row>
    <row r="18" ht="21.85" customHeight="1" spans="1:7">
      <c r="A18" s="21" t="s">
        <v>158</v>
      </c>
      <c r="B18" s="21"/>
      <c r="C18" s="21"/>
      <c r="D18" s="21"/>
      <c r="E18" s="21"/>
      <c r="F18" s="1"/>
      <c r="G18" s="46" t="s">
        <v>38</v>
      </c>
    </row>
    <row r="19" ht="21.85" customHeight="1" spans="1:7">
      <c r="A19" s="21" t="s">
        <v>159</v>
      </c>
      <c r="B19" s="21"/>
      <c r="C19" s="21"/>
      <c r="D19" s="21"/>
      <c r="E19" s="21"/>
      <c r="F19" s="1"/>
      <c r="G19" s="46" t="s">
        <v>38</v>
      </c>
    </row>
    <row r="20" ht="21.85" customHeight="1" spans="1:7">
      <c r="A20" s="21" t="s">
        <v>160</v>
      </c>
      <c r="B20" s="21"/>
      <c r="C20" s="21"/>
      <c r="D20" s="21"/>
      <c r="E20" s="21"/>
      <c r="F20" s="1"/>
      <c r="G20" s="46" t="s">
        <v>38</v>
      </c>
    </row>
    <row r="21" ht="21.85" customHeight="1" spans="1:7">
      <c r="A21" s="21" t="s">
        <v>161</v>
      </c>
      <c r="B21" s="21"/>
      <c r="C21" s="21"/>
      <c r="D21" s="21"/>
      <c r="E21" s="21"/>
      <c r="F21" s="1"/>
      <c r="G21" s="46" t="s">
        <v>38</v>
      </c>
    </row>
    <row r="22" ht="21.85" customHeight="1" spans="1:7">
      <c r="A22" s="21" t="s">
        <v>162</v>
      </c>
      <c r="B22" s="21"/>
      <c r="C22" s="21"/>
      <c r="D22" s="21"/>
      <c r="E22" s="21"/>
      <c r="F22" s="1"/>
      <c r="G22" s="46" t="s">
        <v>38</v>
      </c>
    </row>
    <row r="23" ht="21.85" customHeight="1" spans="1:7">
      <c r="A23" s="21" t="s">
        <v>163</v>
      </c>
      <c r="B23" s="21"/>
      <c r="C23" s="21"/>
      <c r="D23" s="21"/>
      <c r="E23" s="21"/>
      <c r="F23" s="1"/>
      <c r="G23" s="46" t="s">
        <v>38</v>
      </c>
    </row>
    <row r="24" ht="21.85" customHeight="1" spans="1:7">
      <c r="A24" s="21" t="s">
        <v>164</v>
      </c>
      <c r="B24" s="21"/>
      <c r="C24" s="21"/>
      <c r="D24" s="21"/>
      <c r="E24" s="21"/>
      <c r="F24" s="1"/>
      <c r="G24" s="46" t="s">
        <v>38</v>
      </c>
    </row>
    <row r="25" ht="21.85" customHeight="1" spans="1:7">
      <c r="A25" s="21" t="s">
        <v>165</v>
      </c>
      <c r="B25" s="21"/>
      <c r="C25" s="21"/>
      <c r="D25" s="21"/>
      <c r="E25" s="21"/>
      <c r="F25" s="1"/>
      <c r="G25" s="46" t="s">
        <v>38</v>
      </c>
    </row>
    <row r="26" ht="21.85" customHeight="1" spans="1:7">
      <c r="A26" s="21" t="s">
        <v>166</v>
      </c>
      <c r="B26" s="21"/>
      <c r="C26" s="21"/>
      <c r="D26" s="21"/>
      <c r="E26" s="21"/>
      <c r="F26" s="1"/>
      <c r="G26" s="46" t="s">
        <v>38</v>
      </c>
    </row>
    <row r="27" ht="21.85" customHeight="1" spans="1:7">
      <c r="A27" s="21" t="s">
        <v>167</v>
      </c>
      <c r="B27" s="21"/>
      <c r="C27" s="21"/>
      <c r="D27" s="21"/>
      <c r="E27" s="21"/>
      <c r="F27" s="1"/>
      <c r="G27" s="46" t="s">
        <v>38</v>
      </c>
    </row>
    <row r="28" ht="21.85" customHeight="1" spans="1:7">
      <c r="A28" s="21" t="s">
        <v>168</v>
      </c>
      <c r="B28" s="21"/>
      <c r="C28" s="21"/>
      <c r="D28" s="21"/>
      <c r="E28" s="21"/>
      <c r="F28" s="1"/>
      <c r="G28" s="46" t="s">
        <v>38</v>
      </c>
    </row>
    <row r="29" ht="21.85" customHeight="1" spans="1:7">
      <c r="A29" s="21" t="s">
        <v>169</v>
      </c>
      <c r="B29" s="21"/>
      <c r="C29" s="21"/>
      <c r="D29" s="21"/>
      <c r="E29" s="21"/>
      <c r="F29" s="1"/>
      <c r="G29" s="46" t="s">
        <v>38</v>
      </c>
    </row>
    <row r="30" ht="21.85" customHeight="1" spans="1:7">
      <c r="A30" s="21" t="s">
        <v>170</v>
      </c>
      <c r="B30" s="21"/>
      <c r="C30" s="21"/>
      <c r="D30" s="21"/>
      <c r="E30" s="21"/>
      <c r="F30" s="1"/>
      <c r="G30" s="46" t="s">
        <v>38</v>
      </c>
    </row>
    <row r="31" ht="21.85" customHeight="1" spans="1:7">
      <c r="A31" s="21" t="s">
        <v>171</v>
      </c>
      <c r="B31" s="21"/>
      <c r="C31" s="21"/>
      <c r="D31" s="21"/>
      <c r="E31" s="21"/>
      <c r="F31" s="1"/>
      <c r="G31" s="46" t="s">
        <v>38</v>
      </c>
    </row>
    <row r="32" ht="21.85" customHeight="1" spans="1:7">
      <c r="A32" s="21" t="s">
        <v>172</v>
      </c>
      <c r="B32" s="21"/>
      <c r="C32" s="21"/>
      <c r="D32" s="21"/>
      <c r="E32" s="21"/>
      <c r="F32" s="1"/>
      <c r="G32" s="46" t="s">
        <v>38</v>
      </c>
    </row>
    <row r="33" ht="21.85" customHeight="1" spans="1:7">
      <c r="A33" s="21" t="s">
        <v>173</v>
      </c>
      <c r="B33" s="21"/>
      <c r="C33" s="21"/>
      <c r="D33" s="21"/>
      <c r="E33" s="21"/>
      <c r="F33" s="1"/>
      <c r="G33" s="46" t="s">
        <v>38</v>
      </c>
    </row>
    <row r="34" ht="21.85" customHeight="1" spans="1:7">
      <c r="A34" s="21" t="s">
        <v>174</v>
      </c>
      <c r="B34" s="21"/>
      <c r="C34" s="21"/>
      <c r="D34" s="21"/>
      <c r="E34" s="21"/>
      <c r="F34" s="1"/>
      <c r="G34" s="46" t="s">
        <v>38</v>
      </c>
    </row>
    <row r="35" ht="21.85" customHeight="1" spans="1:7">
      <c r="A35" s="21" t="s">
        <v>175</v>
      </c>
      <c r="B35" s="21"/>
      <c r="C35" s="21"/>
      <c r="D35" s="21"/>
      <c r="E35" s="21"/>
      <c r="F35" s="1"/>
      <c r="G35" s="46" t="s">
        <v>38</v>
      </c>
    </row>
    <row r="36" ht="17.3" customHeight="1" spans="1:7">
      <c r="A36" s="4" t="s">
        <v>176</v>
      </c>
      <c r="B36" s="4"/>
      <c r="C36" s="4"/>
      <c r="D36" s="4" t="s">
        <v>177</v>
      </c>
      <c r="E36" s="4" t="s">
        <v>137</v>
      </c>
      <c r="F36" s="4"/>
      <c r="G36" s="4"/>
    </row>
    <row r="37" ht="30.15" customHeight="1" spans="1:7">
      <c r="A37" s="4"/>
      <c r="B37" s="4"/>
      <c r="C37" s="4"/>
      <c r="D37" s="4"/>
      <c r="E37" s="4" t="s">
        <v>136</v>
      </c>
      <c r="F37" s="4" t="s">
        <v>178</v>
      </c>
      <c r="G37" s="4" t="s">
        <v>179</v>
      </c>
    </row>
    <row r="38" ht="17.05" customHeight="1" spans="1:7">
      <c r="A38" s="96"/>
      <c r="B38" s="97"/>
      <c r="C38" s="98"/>
      <c r="D38" s="5" t="s">
        <v>136</v>
      </c>
      <c r="E38" s="99">
        <v>11209.490207</v>
      </c>
      <c r="F38" s="99">
        <v>8140.530207</v>
      </c>
      <c r="G38" s="99">
        <v>3068.96</v>
      </c>
    </row>
    <row r="39" ht="17.05" customHeight="1" spans="1:7">
      <c r="A39" s="100" t="s">
        <v>180</v>
      </c>
      <c r="B39" s="100"/>
      <c r="C39" s="100"/>
      <c r="D39" s="7" t="s">
        <v>181</v>
      </c>
      <c r="E39" s="99">
        <v>1223.129138</v>
      </c>
      <c r="F39" s="99">
        <v>1223.129138</v>
      </c>
      <c r="G39" s="99">
        <v>0</v>
      </c>
    </row>
    <row r="40" ht="17.05" customHeight="1" spans="1:7">
      <c r="A40" s="5" t="s">
        <v>182</v>
      </c>
      <c r="B40" s="5"/>
      <c r="C40" s="5"/>
      <c r="D40" s="21" t="s">
        <v>183</v>
      </c>
      <c r="E40" s="99">
        <v>51.2786</v>
      </c>
      <c r="F40" s="99">
        <v>51.2786</v>
      </c>
      <c r="G40" s="99">
        <v>0</v>
      </c>
    </row>
    <row r="41" ht="17.05" customHeight="1" spans="1:7">
      <c r="A41" s="8" t="s">
        <v>346</v>
      </c>
      <c r="B41" s="8"/>
      <c r="C41" s="8"/>
      <c r="D41" s="8" t="s">
        <v>185</v>
      </c>
      <c r="E41" s="101">
        <v>51.2786</v>
      </c>
      <c r="F41" s="101">
        <v>51.2786</v>
      </c>
      <c r="G41" s="101"/>
    </row>
    <row r="42" ht="17.05" customHeight="1" spans="1:7">
      <c r="A42" s="5" t="s">
        <v>186</v>
      </c>
      <c r="B42" s="5"/>
      <c r="C42" s="5"/>
      <c r="D42" s="21" t="s">
        <v>187</v>
      </c>
      <c r="E42" s="99">
        <v>1157.94532</v>
      </c>
      <c r="F42" s="99">
        <v>1157.94532</v>
      </c>
      <c r="G42" s="99">
        <v>0</v>
      </c>
    </row>
    <row r="43" ht="22.6" customHeight="1" spans="1:7">
      <c r="A43" s="8" t="s">
        <v>345</v>
      </c>
      <c r="B43" s="8"/>
      <c r="C43" s="8"/>
      <c r="D43" s="8" t="s">
        <v>189</v>
      </c>
      <c r="E43" s="101">
        <v>1157.94532</v>
      </c>
      <c r="F43" s="101">
        <v>1157.94532</v>
      </c>
      <c r="G43" s="101"/>
    </row>
    <row r="44" ht="17.05" customHeight="1" spans="1:7">
      <c r="A44" s="5" t="s">
        <v>190</v>
      </c>
      <c r="B44" s="5"/>
      <c r="C44" s="5"/>
      <c r="D44" s="21" t="s">
        <v>191</v>
      </c>
      <c r="E44" s="99">
        <v>13.905218</v>
      </c>
      <c r="F44" s="99">
        <v>13.905218</v>
      </c>
      <c r="G44" s="99">
        <v>0</v>
      </c>
    </row>
    <row r="45" ht="17.05" customHeight="1" spans="1:7">
      <c r="A45" s="8" t="s">
        <v>347</v>
      </c>
      <c r="B45" s="8"/>
      <c r="C45" s="8"/>
      <c r="D45" s="8" t="s">
        <v>193</v>
      </c>
      <c r="E45" s="101">
        <v>13.905218</v>
      </c>
      <c r="F45" s="101">
        <v>13.905218</v>
      </c>
      <c r="G45" s="101"/>
    </row>
    <row r="46" ht="17.05" customHeight="1" spans="1:7">
      <c r="A46" s="100" t="s">
        <v>194</v>
      </c>
      <c r="B46" s="100"/>
      <c r="C46" s="100"/>
      <c r="D46" s="7" t="s">
        <v>195</v>
      </c>
      <c r="E46" s="99">
        <v>8912.508458</v>
      </c>
      <c r="F46" s="99">
        <v>5843.548458</v>
      </c>
      <c r="G46" s="99">
        <v>3068.96</v>
      </c>
    </row>
    <row r="47" ht="17.05" customHeight="1" spans="1:7">
      <c r="A47" s="5" t="s">
        <v>196</v>
      </c>
      <c r="B47" s="5"/>
      <c r="C47" s="5"/>
      <c r="D47" s="21" t="s">
        <v>197</v>
      </c>
      <c r="E47" s="99">
        <v>3377.932</v>
      </c>
      <c r="F47" s="99">
        <v>657.402</v>
      </c>
      <c r="G47" s="99">
        <v>2720.53</v>
      </c>
    </row>
    <row r="48" ht="17.05" customHeight="1" spans="1:7">
      <c r="A48" s="8" t="s">
        <v>348</v>
      </c>
      <c r="B48" s="8"/>
      <c r="C48" s="8"/>
      <c r="D48" s="8" t="s">
        <v>199</v>
      </c>
      <c r="E48" s="101">
        <v>615.102</v>
      </c>
      <c r="F48" s="101">
        <v>615.102</v>
      </c>
      <c r="G48" s="101"/>
    </row>
    <row r="49" ht="17.05" customHeight="1" spans="1:7">
      <c r="A49" s="8" t="s">
        <v>349</v>
      </c>
      <c r="B49" s="8"/>
      <c r="C49" s="8"/>
      <c r="D49" s="8" t="s">
        <v>201</v>
      </c>
      <c r="E49" s="101">
        <v>2720.53</v>
      </c>
      <c r="F49" s="101"/>
      <c r="G49" s="101">
        <v>2720.53</v>
      </c>
    </row>
    <row r="50" ht="17.05" customHeight="1" spans="1:7">
      <c r="A50" s="8" t="s">
        <v>350</v>
      </c>
      <c r="B50" s="8"/>
      <c r="C50" s="8"/>
      <c r="D50" s="8" t="s">
        <v>203</v>
      </c>
      <c r="E50" s="101">
        <v>42.3</v>
      </c>
      <c r="F50" s="101">
        <v>42.3</v>
      </c>
      <c r="G50" s="101"/>
    </row>
    <row r="51" ht="17.05" customHeight="1" spans="1:7">
      <c r="A51" s="5" t="s">
        <v>204</v>
      </c>
      <c r="B51" s="5"/>
      <c r="C51" s="5"/>
      <c r="D51" s="21" t="s">
        <v>205</v>
      </c>
      <c r="E51" s="99">
        <v>129.403206</v>
      </c>
      <c r="F51" s="99">
        <v>129.403206</v>
      </c>
      <c r="G51" s="99">
        <v>0</v>
      </c>
    </row>
    <row r="52" ht="17.05" customHeight="1" spans="1:7">
      <c r="A52" s="8" t="s">
        <v>360</v>
      </c>
      <c r="B52" s="8"/>
      <c r="C52" s="8"/>
      <c r="D52" s="8" t="s">
        <v>207</v>
      </c>
      <c r="E52" s="101">
        <v>36.418758</v>
      </c>
      <c r="F52" s="101">
        <v>36.418758</v>
      </c>
      <c r="G52" s="101"/>
    </row>
    <row r="53" ht="17.05" customHeight="1" spans="1:7">
      <c r="A53" s="8" t="s">
        <v>361</v>
      </c>
      <c r="B53" s="8"/>
      <c r="C53" s="8"/>
      <c r="D53" s="8" t="s">
        <v>209</v>
      </c>
      <c r="E53" s="101">
        <v>92.984448</v>
      </c>
      <c r="F53" s="101">
        <v>92.984448</v>
      </c>
      <c r="G53" s="101"/>
    </row>
    <row r="54" ht="17.05" customHeight="1" spans="1:7">
      <c r="A54" s="5" t="s">
        <v>210</v>
      </c>
      <c r="B54" s="5"/>
      <c r="C54" s="5"/>
      <c r="D54" s="21" t="s">
        <v>211</v>
      </c>
      <c r="E54" s="99">
        <v>873.7879</v>
      </c>
      <c r="F54" s="99">
        <v>663.9879</v>
      </c>
      <c r="G54" s="99">
        <v>209.8</v>
      </c>
    </row>
    <row r="55" ht="17.05" customHeight="1" spans="1:7">
      <c r="A55" s="8" t="s">
        <v>358</v>
      </c>
      <c r="B55" s="8"/>
      <c r="C55" s="8"/>
      <c r="D55" s="8" t="s">
        <v>213</v>
      </c>
      <c r="E55" s="101">
        <v>184.7141</v>
      </c>
      <c r="F55" s="101">
        <v>132.7141</v>
      </c>
      <c r="G55" s="101">
        <v>52</v>
      </c>
    </row>
    <row r="56" ht="17.05" customHeight="1" spans="1:7">
      <c r="A56" s="8" t="s">
        <v>357</v>
      </c>
      <c r="B56" s="8"/>
      <c r="C56" s="8"/>
      <c r="D56" s="8" t="s">
        <v>215</v>
      </c>
      <c r="E56" s="101">
        <v>633.2738</v>
      </c>
      <c r="F56" s="101">
        <v>531.2738</v>
      </c>
      <c r="G56" s="101">
        <v>102</v>
      </c>
    </row>
    <row r="57" ht="17.05" customHeight="1" spans="1:7">
      <c r="A57" s="8" t="s">
        <v>359</v>
      </c>
      <c r="B57" s="8"/>
      <c r="C57" s="8"/>
      <c r="D57" s="8" t="s">
        <v>217</v>
      </c>
      <c r="E57" s="101">
        <v>55.8</v>
      </c>
      <c r="F57" s="101"/>
      <c r="G57" s="101">
        <v>55.8</v>
      </c>
    </row>
    <row r="58" ht="17.05" customHeight="1" spans="1:7">
      <c r="A58" s="5" t="s">
        <v>218</v>
      </c>
      <c r="B58" s="5"/>
      <c r="C58" s="5"/>
      <c r="D58" s="21" t="s">
        <v>219</v>
      </c>
      <c r="E58" s="99">
        <v>3090.127152</v>
      </c>
      <c r="F58" s="99">
        <v>2951.497152</v>
      </c>
      <c r="G58" s="99">
        <v>138.63</v>
      </c>
    </row>
    <row r="59" ht="17.05" customHeight="1" spans="1:7">
      <c r="A59" s="8" t="s">
        <v>351</v>
      </c>
      <c r="B59" s="8"/>
      <c r="C59" s="8"/>
      <c r="D59" s="8" t="s">
        <v>221</v>
      </c>
      <c r="E59" s="101">
        <v>1944.8596</v>
      </c>
      <c r="F59" s="101">
        <v>1913.2296</v>
      </c>
      <c r="G59" s="101">
        <v>31.63</v>
      </c>
    </row>
    <row r="60" ht="17.05" customHeight="1" spans="1:7">
      <c r="A60" s="8" t="s">
        <v>355</v>
      </c>
      <c r="B60" s="8"/>
      <c r="C60" s="8"/>
      <c r="D60" s="8" t="s">
        <v>223</v>
      </c>
      <c r="E60" s="101">
        <v>351.65</v>
      </c>
      <c r="F60" s="101">
        <v>259.65</v>
      </c>
      <c r="G60" s="101">
        <v>92</v>
      </c>
    </row>
    <row r="61" ht="17.05" customHeight="1" spans="1:7">
      <c r="A61" s="8" t="s">
        <v>353</v>
      </c>
      <c r="B61" s="8"/>
      <c r="C61" s="8"/>
      <c r="D61" s="8" t="s">
        <v>225</v>
      </c>
      <c r="E61" s="101">
        <v>91.863952</v>
      </c>
      <c r="F61" s="101">
        <v>76.863952</v>
      </c>
      <c r="G61" s="101">
        <v>15</v>
      </c>
    </row>
    <row r="62" ht="17.05" customHeight="1" spans="1:7">
      <c r="A62" s="8" t="s">
        <v>354</v>
      </c>
      <c r="B62" s="8"/>
      <c r="C62" s="8"/>
      <c r="D62" s="8" t="s">
        <v>227</v>
      </c>
      <c r="E62" s="101">
        <v>187.3</v>
      </c>
      <c r="F62" s="101">
        <v>187.3</v>
      </c>
      <c r="G62" s="101"/>
    </row>
    <row r="63" ht="17.05" customHeight="1" spans="1:7">
      <c r="A63" s="8" t="s">
        <v>352</v>
      </c>
      <c r="B63" s="8"/>
      <c r="C63" s="8"/>
      <c r="D63" s="8" t="s">
        <v>229</v>
      </c>
      <c r="E63" s="101">
        <v>514.4536</v>
      </c>
      <c r="F63" s="101">
        <v>514.4536</v>
      </c>
      <c r="G63" s="101"/>
    </row>
    <row r="64" ht="17.05" customHeight="1" spans="1:7">
      <c r="A64" s="5" t="s">
        <v>230</v>
      </c>
      <c r="B64" s="5"/>
      <c r="C64" s="5"/>
      <c r="D64" s="21" t="s">
        <v>231</v>
      </c>
      <c r="E64" s="99">
        <v>1441.2582</v>
      </c>
      <c r="F64" s="99">
        <v>1441.2582</v>
      </c>
      <c r="G64" s="99">
        <v>0</v>
      </c>
    </row>
    <row r="65" ht="17.05" customHeight="1" spans="1:7">
      <c r="A65" s="8" t="s">
        <v>356</v>
      </c>
      <c r="B65" s="8"/>
      <c r="C65" s="8"/>
      <c r="D65" s="8" t="s">
        <v>233</v>
      </c>
      <c r="E65" s="101">
        <v>1441.2582</v>
      </c>
      <c r="F65" s="101">
        <v>1441.2582</v>
      </c>
      <c r="G65" s="101"/>
    </row>
    <row r="66" ht="17.05" customHeight="1" spans="1:7">
      <c r="A66" s="100" t="s">
        <v>234</v>
      </c>
      <c r="B66" s="100"/>
      <c r="C66" s="100"/>
      <c r="D66" s="7" t="s">
        <v>235</v>
      </c>
      <c r="E66" s="99">
        <v>1073.852611</v>
      </c>
      <c r="F66" s="99">
        <v>1073.852611</v>
      </c>
      <c r="G66" s="99">
        <v>0</v>
      </c>
    </row>
    <row r="67" ht="17.05" customHeight="1" spans="1:7">
      <c r="A67" s="5" t="s">
        <v>236</v>
      </c>
      <c r="B67" s="5"/>
      <c r="C67" s="5"/>
      <c r="D67" s="21" t="s">
        <v>237</v>
      </c>
      <c r="E67" s="99">
        <v>1073.852611</v>
      </c>
      <c r="F67" s="99">
        <v>1073.852611</v>
      </c>
      <c r="G67" s="99">
        <v>0</v>
      </c>
    </row>
    <row r="68" ht="17.05" customHeight="1" spans="1:7">
      <c r="A68" s="8" t="s">
        <v>362</v>
      </c>
      <c r="B68" s="8"/>
      <c r="C68" s="8"/>
      <c r="D68" s="8" t="s">
        <v>84</v>
      </c>
      <c r="E68" s="101">
        <v>1073.852611</v>
      </c>
      <c r="F68" s="101">
        <v>1073.852611</v>
      </c>
      <c r="G68" s="101"/>
    </row>
  </sheetData>
  <mergeCells count="68">
    <mergeCell ref="A1:C1"/>
    <mergeCell ref="A2:G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E36:G36"/>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D36:D37"/>
    <mergeCell ref="A36:C3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89"/>
  <sheetViews>
    <sheetView topLeftCell="A22" workbookViewId="0">
      <selection activeCell="A2" sqref="A2:BN2"/>
    </sheetView>
  </sheetViews>
  <sheetFormatPr defaultColWidth="10" defaultRowHeight="14.4"/>
  <cols>
    <col min="1" max="1" width="9.76851851851852" customWidth="1"/>
    <col min="2" max="2" width="28.5462962962963" customWidth="1"/>
    <col min="3" max="66" width="9.76851851851852" customWidth="1"/>
  </cols>
  <sheetData>
    <row r="1" ht="14.3" customHeight="1" spans="1:66">
      <c r="A1" s="94" t="s">
        <v>365</v>
      </c>
      <c r="B1" s="94"/>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row>
    <row r="2" ht="47.6" customHeight="1" spans="1:66">
      <c r="A2" s="20" t="s">
        <v>366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ht="18.8" customHeight="1" spans="1:66">
      <c r="A3" s="21" t="s">
        <v>143</v>
      </c>
      <c r="B3" s="21"/>
      <c r="C3" s="21"/>
      <c r="D3" s="21"/>
      <c r="E3" s="21"/>
      <c r="BJ3" s="11"/>
      <c r="BK3" s="11"/>
      <c r="BL3" s="11"/>
      <c r="BM3" s="11"/>
      <c r="BN3" s="11"/>
    </row>
    <row r="4" ht="18.8" customHeight="1" spans="1:66">
      <c r="A4" s="21" t="s">
        <v>144</v>
      </c>
      <c r="B4" s="21"/>
      <c r="C4" s="21"/>
      <c r="D4" s="21"/>
      <c r="E4" s="21"/>
      <c r="BJ4" s="11"/>
      <c r="BK4" s="11"/>
      <c r="BL4" s="11"/>
      <c r="BM4" s="11"/>
      <c r="BN4" s="11"/>
    </row>
    <row r="5" ht="18.8" customHeight="1" spans="1:66">
      <c r="A5" s="21" t="s">
        <v>145</v>
      </c>
      <c r="B5" s="21"/>
      <c r="C5" s="21"/>
      <c r="D5" s="21"/>
      <c r="E5" s="21"/>
      <c r="BJ5" s="11"/>
      <c r="BK5" s="11"/>
      <c r="BL5" s="11"/>
      <c r="BM5" s="11"/>
      <c r="BN5" s="11"/>
    </row>
    <row r="6" ht="18.8" customHeight="1" spans="1:66">
      <c r="A6" s="21" t="s">
        <v>146</v>
      </c>
      <c r="B6" s="21"/>
      <c r="C6" s="21"/>
      <c r="D6" s="21"/>
      <c r="E6" s="21"/>
      <c r="BJ6" s="11"/>
      <c r="BK6" s="11"/>
      <c r="BL6" s="11"/>
      <c r="BM6" s="11"/>
      <c r="BN6" s="11"/>
    </row>
    <row r="7" ht="18.8" customHeight="1" spans="1:66">
      <c r="A7" s="21" t="s">
        <v>147</v>
      </c>
      <c r="B7" s="21"/>
      <c r="C7" s="21"/>
      <c r="D7" s="21"/>
      <c r="E7" s="21"/>
      <c r="BJ7" s="11"/>
      <c r="BK7" s="11"/>
      <c r="BL7" s="11"/>
      <c r="BM7" s="11"/>
      <c r="BN7" s="11"/>
    </row>
    <row r="8" ht="18.8" customHeight="1" spans="1:66">
      <c r="A8" s="21" t="s">
        <v>148</v>
      </c>
      <c r="B8" s="21"/>
      <c r="C8" s="21"/>
      <c r="D8" s="21"/>
      <c r="E8" s="21"/>
      <c r="BJ8" s="11"/>
      <c r="BK8" s="11"/>
      <c r="BL8" s="11"/>
      <c r="BM8" s="11"/>
      <c r="BN8" s="11"/>
    </row>
    <row r="9" ht="18.8" customHeight="1" spans="1:66">
      <c r="A9" s="21" t="s">
        <v>149</v>
      </c>
      <c r="B9" s="21"/>
      <c r="C9" s="21"/>
      <c r="D9" s="21"/>
      <c r="E9" s="21"/>
      <c r="BJ9" s="11"/>
      <c r="BK9" s="11"/>
      <c r="BL9" s="11"/>
      <c r="BM9" s="11"/>
      <c r="BN9" s="11"/>
    </row>
    <row r="10" ht="18.8" customHeight="1" spans="1:66">
      <c r="A10" s="21" t="s">
        <v>150</v>
      </c>
      <c r="B10" s="21"/>
      <c r="C10" s="21"/>
      <c r="D10" s="21"/>
      <c r="E10" s="21"/>
      <c r="BJ10" s="11"/>
      <c r="BK10" s="11"/>
      <c r="BL10" s="11"/>
      <c r="BM10" s="11"/>
      <c r="BN10" s="11"/>
    </row>
    <row r="11" ht="18.8" customHeight="1" spans="1:66">
      <c r="A11" s="21" t="s">
        <v>151</v>
      </c>
      <c r="B11" s="21"/>
      <c r="C11" s="21"/>
      <c r="D11" s="21"/>
      <c r="E11" s="21"/>
      <c r="BJ11" s="11"/>
      <c r="BK11" s="11"/>
      <c r="BL11" s="11"/>
      <c r="BM11" s="11"/>
      <c r="BN11" s="11"/>
    </row>
    <row r="12" ht="18.8" customHeight="1" spans="1:66">
      <c r="A12" s="21" t="s">
        <v>152</v>
      </c>
      <c r="B12" s="21"/>
      <c r="C12" s="21"/>
      <c r="D12" s="21"/>
      <c r="E12" s="21"/>
      <c r="BJ12" s="11"/>
      <c r="BK12" s="11"/>
      <c r="BL12" s="11"/>
      <c r="BM12" s="11"/>
      <c r="BN12" s="11"/>
    </row>
    <row r="13" ht="18.8" customHeight="1" spans="1:66">
      <c r="A13" s="21" t="s">
        <v>153</v>
      </c>
      <c r="B13" s="21"/>
      <c r="C13" s="21"/>
      <c r="D13" s="21"/>
      <c r="E13" s="21"/>
      <c r="BJ13" s="11"/>
      <c r="BK13" s="11"/>
      <c r="BL13" s="11"/>
      <c r="BM13" s="11"/>
      <c r="BN13" s="11"/>
    </row>
    <row r="14" ht="18.8" customHeight="1" spans="1:66">
      <c r="A14" s="21" t="s">
        <v>154</v>
      </c>
      <c r="B14" s="21"/>
      <c r="C14" s="21"/>
      <c r="D14" s="21"/>
      <c r="E14" s="21"/>
      <c r="BJ14" s="11"/>
      <c r="BK14" s="11"/>
      <c r="BL14" s="11"/>
      <c r="BM14" s="11"/>
      <c r="BN14" s="11"/>
    </row>
    <row r="15" ht="18.8" customHeight="1" spans="1:66">
      <c r="A15" s="21" t="s">
        <v>155</v>
      </c>
      <c r="B15" s="21"/>
      <c r="C15" s="21"/>
      <c r="D15" s="21"/>
      <c r="E15" s="21"/>
      <c r="BJ15" s="11"/>
      <c r="BK15" s="11"/>
      <c r="BL15" s="11"/>
      <c r="BM15" s="11"/>
      <c r="BN15" s="11"/>
    </row>
    <row r="16" ht="18.8" customHeight="1" spans="1:66">
      <c r="A16" s="21" t="s">
        <v>156</v>
      </c>
      <c r="B16" s="21"/>
      <c r="C16" s="21"/>
      <c r="D16" s="21"/>
      <c r="E16" s="21"/>
      <c r="BJ16" s="11"/>
      <c r="BK16" s="11"/>
      <c r="BL16" s="11"/>
      <c r="BM16" s="11"/>
      <c r="BN16" s="11"/>
    </row>
    <row r="17" ht="18.8" customHeight="1" spans="1:66">
      <c r="A17" s="21" t="s">
        <v>157</v>
      </c>
      <c r="B17" s="21"/>
      <c r="C17" s="21"/>
      <c r="D17" s="21"/>
      <c r="E17" s="21"/>
      <c r="BJ17" s="11"/>
      <c r="BK17" s="11"/>
      <c r="BL17" s="11"/>
      <c r="BM17" s="11"/>
      <c r="BN17" s="11"/>
    </row>
    <row r="18" ht="18.8" customHeight="1" spans="1:66">
      <c r="A18" s="21" t="s">
        <v>158</v>
      </c>
      <c r="B18" s="21"/>
      <c r="C18" s="21"/>
      <c r="D18" s="21"/>
      <c r="E18" s="21"/>
      <c r="BJ18" s="11"/>
      <c r="BK18" s="11"/>
      <c r="BL18" s="11"/>
      <c r="BM18" s="11"/>
      <c r="BN18" s="11"/>
    </row>
    <row r="19" ht="18.8" customHeight="1" spans="1:66">
      <c r="A19" s="21" t="s">
        <v>159</v>
      </c>
      <c r="B19" s="21"/>
      <c r="C19" s="21"/>
      <c r="D19" s="21"/>
      <c r="E19" s="21"/>
      <c r="BJ19" s="11"/>
      <c r="BK19" s="11"/>
      <c r="BL19" s="11"/>
      <c r="BM19" s="11"/>
      <c r="BN19" s="11"/>
    </row>
    <row r="20" ht="18.8" customHeight="1" spans="1:66">
      <c r="A20" s="21" t="s">
        <v>160</v>
      </c>
      <c r="B20" s="21"/>
      <c r="C20" s="21"/>
      <c r="D20" s="21"/>
      <c r="E20" s="21"/>
      <c r="BJ20" s="11"/>
      <c r="BK20" s="11"/>
      <c r="BL20" s="11"/>
      <c r="BM20" s="11"/>
      <c r="BN20" s="11"/>
    </row>
    <row r="21" ht="18.8" customHeight="1" spans="1:66">
      <c r="A21" s="21" t="s">
        <v>161</v>
      </c>
      <c r="B21" s="21"/>
      <c r="C21" s="21"/>
      <c r="D21" s="21"/>
      <c r="E21" s="21"/>
      <c r="BJ21" s="11"/>
      <c r="BK21" s="11"/>
      <c r="BL21" s="11"/>
      <c r="BM21" s="11"/>
      <c r="BN21" s="11"/>
    </row>
    <row r="22" ht="18.8" customHeight="1" spans="1:66">
      <c r="A22" s="21" t="s">
        <v>162</v>
      </c>
      <c r="B22" s="21"/>
      <c r="C22" s="21"/>
      <c r="D22" s="21"/>
      <c r="E22" s="21"/>
      <c r="BJ22" s="11"/>
      <c r="BK22" s="11"/>
      <c r="BL22" s="11"/>
      <c r="BM22" s="11"/>
      <c r="BN22" s="11"/>
    </row>
    <row r="23" ht="18.8" customHeight="1" spans="1:66">
      <c r="A23" s="21" t="s">
        <v>163</v>
      </c>
      <c r="B23" s="21"/>
      <c r="C23" s="21"/>
      <c r="D23" s="21"/>
      <c r="E23" s="21"/>
      <c r="BJ23" s="11"/>
      <c r="BK23" s="11"/>
      <c r="BL23" s="11"/>
      <c r="BM23" s="11"/>
      <c r="BN23" s="11"/>
    </row>
    <row r="24" ht="18.8" customHeight="1" spans="1:66">
      <c r="A24" s="21" t="s">
        <v>164</v>
      </c>
      <c r="B24" s="21"/>
      <c r="C24" s="21"/>
      <c r="D24" s="21"/>
      <c r="E24" s="21"/>
      <c r="BJ24" s="11"/>
      <c r="BK24" s="11"/>
      <c r="BL24" s="11"/>
      <c r="BM24" s="11"/>
      <c r="BN24" s="11"/>
    </row>
    <row r="25" ht="18.8" customHeight="1" spans="1:66">
      <c r="A25" s="21" t="s">
        <v>165</v>
      </c>
      <c r="B25" s="21"/>
      <c r="C25" s="21"/>
      <c r="D25" s="21"/>
      <c r="E25" s="21"/>
      <c r="BJ25" s="11"/>
      <c r="BK25" s="11"/>
      <c r="BL25" s="11"/>
      <c r="BM25" s="11"/>
      <c r="BN25" s="11"/>
    </row>
    <row r="26" ht="18.8" customHeight="1" spans="1:66">
      <c r="A26" s="21" t="s">
        <v>166</v>
      </c>
      <c r="B26" s="21"/>
      <c r="C26" s="21"/>
      <c r="D26" s="21"/>
      <c r="E26" s="21"/>
      <c r="BJ26" s="11"/>
      <c r="BK26" s="11"/>
      <c r="BL26" s="11"/>
      <c r="BM26" s="11"/>
      <c r="BN26" s="11"/>
    </row>
    <row r="27" ht="18.8" customHeight="1" spans="1:66">
      <c r="A27" s="21" t="s">
        <v>167</v>
      </c>
      <c r="B27" s="21"/>
      <c r="C27" s="21"/>
      <c r="D27" s="21"/>
      <c r="E27" s="21"/>
      <c r="BJ27" s="11"/>
      <c r="BK27" s="11"/>
      <c r="BL27" s="11"/>
      <c r="BM27" s="11"/>
      <c r="BN27" s="11"/>
    </row>
    <row r="28" ht="18.8" customHeight="1" spans="1:66">
      <c r="A28" s="21" t="s">
        <v>168</v>
      </c>
      <c r="B28" s="21"/>
      <c r="C28" s="21"/>
      <c r="D28" s="21"/>
      <c r="E28" s="21"/>
      <c r="BJ28" s="11"/>
      <c r="BK28" s="11"/>
      <c r="BL28" s="11"/>
      <c r="BM28" s="11"/>
      <c r="BN28" s="11"/>
    </row>
    <row r="29" ht="18.8" customHeight="1" spans="1:66">
      <c r="A29" s="21" t="s">
        <v>169</v>
      </c>
      <c r="B29" s="21"/>
      <c r="C29" s="21"/>
      <c r="D29" s="21"/>
      <c r="E29" s="21"/>
      <c r="BJ29" s="11"/>
      <c r="BK29" s="11"/>
      <c r="BL29" s="11"/>
      <c r="BM29" s="11"/>
      <c r="BN29" s="11"/>
    </row>
    <row r="30" ht="18.8" customHeight="1" spans="1:66">
      <c r="A30" s="21" t="s">
        <v>170</v>
      </c>
      <c r="B30" s="21"/>
      <c r="C30" s="21"/>
      <c r="D30" s="21"/>
      <c r="E30" s="21"/>
      <c r="BJ30" s="11"/>
      <c r="BK30" s="11"/>
      <c r="BL30" s="11"/>
      <c r="BM30" s="11"/>
      <c r="BN30" s="11"/>
    </row>
    <row r="31" ht="18.8" customHeight="1" spans="1:66">
      <c r="A31" s="21" t="s">
        <v>171</v>
      </c>
      <c r="B31" s="21"/>
      <c r="C31" s="21"/>
      <c r="D31" s="21"/>
      <c r="E31" s="21"/>
      <c r="BJ31" s="11"/>
      <c r="BK31" s="11"/>
      <c r="BL31" s="11"/>
      <c r="BM31" s="11"/>
      <c r="BN31" s="11"/>
    </row>
    <row r="32" ht="18.8" customHeight="1" spans="1:66">
      <c r="A32" s="21" t="s">
        <v>172</v>
      </c>
      <c r="B32" s="21"/>
      <c r="C32" s="21"/>
      <c r="D32" s="21"/>
      <c r="E32" s="21"/>
      <c r="BJ32" s="11"/>
      <c r="BK32" s="11"/>
      <c r="BL32" s="11"/>
      <c r="BM32" s="11"/>
      <c r="BN32" s="11"/>
    </row>
    <row r="33" ht="18.8" customHeight="1" spans="1:66">
      <c r="A33" s="21" t="s">
        <v>173</v>
      </c>
      <c r="B33" s="21"/>
      <c r="C33" s="21"/>
      <c r="D33" s="21"/>
      <c r="E33" s="21"/>
      <c r="BJ33" s="11"/>
      <c r="BK33" s="11"/>
      <c r="BL33" s="11"/>
      <c r="BM33" s="11"/>
      <c r="BN33" s="11"/>
    </row>
    <row r="34" ht="18.8" customHeight="1" spans="1:66">
      <c r="A34" s="21" t="s">
        <v>174</v>
      </c>
      <c r="B34" s="21"/>
      <c r="C34" s="21"/>
      <c r="D34" s="21"/>
      <c r="E34" s="21"/>
      <c r="BJ34" s="11"/>
      <c r="BK34" s="11"/>
      <c r="BL34" s="11"/>
      <c r="BM34" s="11"/>
      <c r="BN34" s="11"/>
    </row>
    <row r="35" ht="18.8" customHeight="1" spans="1:66">
      <c r="A35" s="21" t="s">
        <v>175</v>
      </c>
      <c r="B35" s="21"/>
      <c r="C35" s="21"/>
      <c r="D35" s="21"/>
      <c r="E35" s="21"/>
      <c r="BJ35" s="11"/>
      <c r="BK35" s="11"/>
      <c r="BL35" s="11"/>
      <c r="BM35" s="11"/>
      <c r="BN35" s="11"/>
    </row>
    <row r="36" ht="22.6" customHeight="1" spans="1:66">
      <c r="A36" s="4" t="s">
        <v>367</v>
      </c>
      <c r="B36" s="4" t="s">
        <v>368</v>
      </c>
      <c r="C36" s="4" t="s">
        <v>369</v>
      </c>
      <c r="D36" s="4" t="s">
        <v>370</v>
      </c>
      <c r="E36" s="4"/>
      <c r="F36" s="4"/>
      <c r="G36" s="4"/>
      <c r="H36" s="4"/>
      <c r="I36" s="4" t="s">
        <v>371</v>
      </c>
      <c r="J36" s="4"/>
      <c r="K36" s="4"/>
      <c r="L36" s="4"/>
      <c r="M36" s="4"/>
      <c r="N36" s="4"/>
      <c r="O36" s="4"/>
      <c r="P36" s="4"/>
      <c r="Q36" s="4"/>
      <c r="R36" s="4"/>
      <c r="S36" s="4"/>
      <c r="T36" s="4" t="s">
        <v>372</v>
      </c>
      <c r="U36" s="4"/>
      <c r="V36" s="4"/>
      <c r="W36" s="4"/>
      <c r="X36" s="4"/>
      <c r="Y36" s="4"/>
      <c r="Z36" s="4"/>
      <c r="AA36" s="4"/>
      <c r="AB36" s="4" t="s">
        <v>373</v>
      </c>
      <c r="AC36" s="4"/>
      <c r="AD36" s="4"/>
      <c r="AE36" s="4"/>
      <c r="AF36" s="4"/>
      <c r="AG36" s="4"/>
      <c r="AH36" s="4"/>
      <c r="AI36" s="4" t="s">
        <v>374</v>
      </c>
      <c r="AJ36" s="4"/>
      <c r="AK36" s="4"/>
      <c r="AL36" s="4"/>
      <c r="AM36" s="4" t="s">
        <v>375</v>
      </c>
      <c r="AN36" s="4"/>
      <c r="AO36" s="4" t="s">
        <v>376</v>
      </c>
      <c r="AP36" s="4"/>
      <c r="AQ36" s="4"/>
      <c r="AR36" s="4"/>
      <c r="AS36" s="4" t="s">
        <v>377</v>
      </c>
      <c r="AT36" s="4"/>
      <c r="AU36" s="4"/>
      <c r="AV36" s="4" t="s">
        <v>273</v>
      </c>
      <c r="AW36" s="4"/>
      <c r="AX36" s="4"/>
      <c r="AY36" s="4"/>
      <c r="AZ36" s="4"/>
      <c r="BA36" s="4"/>
      <c r="BB36" s="4" t="s">
        <v>378</v>
      </c>
      <c r="BC36" s="4"/>
      <c r="BD36" s="4"/>
      <c r="BE36" s="4" t="s">
        <v>379</v>
      </c>
      <c r="BF36" s="4"/>
      <c r="BG36" s="4"/>
      <c r="BH36" s="4"/>
      <c r="BI36" s="4"/>
      <c r="BJ36" s="4" t="s">
        <v>380</v>
      </c>
      <c r="BK36" s="4"/>
      <c r="BL36" s="4"/>
      <c r="BM36" s="4"/>
      <c r="BN36" s="4"/>
    </row>
    <row r="37" ht="45.2" customHeight="1" spans="1:66">
      <c r="A37" s="4"/>
      <c r="B37" s="4"/>
      <c r="C37" s="4"/>
      <c r="D37" s="4" t="s">
        <v>381</v>
      </c>
      <c r="E37" s="4" t="s">
        <v>382</v>
      </c>
      <c r="F37" s="4" t="s">
        <v>383</v>
      </c>
      <c r="G37" s="4" t="s">
        <v>384</v>
      </c>
      <c r="H37" s="4" t="s">
        <v>385</v>
      </c>
      <c r="I37" s="4" t="s">
        <v>381</v>
      </c>
      <c r="J37" s="4" t="s">
        <v>386</v>
      </c>
      <c r="K37" s="4" t="s">
        <v>387</v>
      </c>
      <c r="L37" s="4" t="s">
        <v>388</v>
      </c>
      <c r="M37" s="4" t="s">
        <v>389</v>
      </c>
      <c r="N37" s="4" t="s">
        <v>390</v>
      </c>
      <c r="O37" s="4" t="s">
        <v>290</v>
      </c>
      <c r="P37" s="4" t="s">
        <v>391</v>
      </c>
      <c r="Q37" s="4" t="s">
        <v>392</v>
      </c>
      <c r="R37" s="4" t="s">
        <v>393</v>
      </c>
      <c r="S37" s="4" t="s">
        <v>394</v>
      </c>
      <c r="T37" s="4" t="s">
        <v>381</v>
      </c>
      <c r="U37" s="4" t="s">
        <v>395</v>
      </c>
      <c r="V37" s="4" t="s">
        <v>396</v>
      </c>
      <c r="W37" s="4" t="s">
        <v>397</v>
      </c>
      <c r="X37" s="4" t="s">
        <v>398</v>
      </c>
      <c r="Y37" s="4" t="s">
        <v>399</v>
      </c>
      <c r="Z37" s="4" t="s">
        <v>400</v>
      </c>
      <c r="AA37" s="4" t="s">
        <v>401</v>
      </c>
      <c r="AB37" s="4" t="s">
        <v>381</v>
      </c>
      <c r="AC37" s="4" t="s">
        <v>395</v>
      </c>
      <c r="AD37" s="4" t="s">
        <v>396</v>
      </c>
      <c r="AE37" s="4" t="s">
        <v>397</v>
      </c>
      <c r="AF37" s="4" t="s">
        <v>399</v>
      </c>
      <c r="AG37" s="4" t="s">
        <v>400</v>
      </c>
      <c r="AH37" s="4" t="s">
        <v>401</v>
      </c>
      <c r="AI37" s="4" t="s">
        <v>381</v>
      </c>
      <c r="AJ37" s="4" t="s">
        <v>245</v>
      </c>
      <c r="AK37" s="4" t="s">
        <v>265</v>
      </c>
      <c r="AL37" s="4" t="s">
        <v>402</v>
      </c>
      <c r="AM37" s="4" t="s">
        <v>403</v>
      </c>
      <c r="AN37" s="4" t="s">
        <v>404</v>
      </c>
      <c r="AO37" s="4" t="s">
        <v>381</v>
      </c>
      <c r="AP37" s="4" t="s">
        <v>405</v>
      </c>
      <c r="AQ37" s="4" t="s">
        <v>406</v>
      </c>
      <c r="AR37" s="4" t="s">
        <v>407</v>
      </c>
      <c r="AS37" s="4" t="s">
        <v>381</v>
      </c>
      <c r="AT37" s="4" t="s">
        <v>408</v>
      </c>
      <c r="AU37" s="4" t="s">
        <v>409</v>
      </c>
      <c r="AV37" s="4" t="s">
        <v>381</v>
      </c>
      <c r="AW37" s="4" t="s">
        <v>410</v>
      </c>
      <c r="AX37" s="4" t="s">
        <v>411</v>
      </c>
      <c r="AY37" s="4" t="s">
        <v>412</v>
      </c>
      <c r="AZ37" s="4" t="s">
        <v>413</v>
      </c>
      <c r="BA37" s="4" t="s">
        <v>414</v>
      </c>
      <c r="BB37" s="4" t="s">
        <v>381</v>
      </c>
      <c r="BC37" s="4" t="s">
        <v>415</v>
      </c>
      <c r="BD37" s="4" t="s">
        <v>416</v>
      </c>
      <c r="BE37" s="4" t="s">
        <v>381</v>
      </c>
      <c r="BF37" s="4" t="s">
        <v>417</v>
      </c>
      <c r="BG37" s="4" t="s">
        <v>418</v>
      </c>
      <c r="BH37" s="4" t="s">
        <v>419</v>
      </c>
      <c r="BI37" s="4" t="s">
        <v>420</v>
      </c>
      <c r="BJ37" s="4" t="s">
        <v>381</v>
      </c>
      <c r="BK37" s="4" t="s">
        <v>421</v>
      </c>
      <c r="BL37" s="4" t="s">
        <v>422</v>
      </c>
      <c r="BM37" s="4" t="s">
        <v>423</v>
      </c>
      <c r="BN37" s="4" t="s">
        <v>380</v>
      </c>
    </row>
    <row r="38" ht="14.3" customHeight="1" spans="1:66">
      <c r="A38" s="14" t="s">
        <v>243</v>
      </c>
      <c r="B38" s="14" t="s">
        <v>243</v>
      </c>
      <c r="C38" s="14">
        <v>1</v>
      </c>
      <c r="D38" s="14">
        <v>2</v>
      </c>
      <c r="E38" s="14">
        <v>3</v>
      </c>
      <c r="F38" s="14">
        <v>4</v>
      </c>
      <c r="G38" s="14">
        <v>5</v>
      </c>
      <c r="H38" s="14">
        <v>6</v>
      </c>
      <c r="I38" s="14">
        <v>7</v>
      </c>
      <c r="J38" s="14">
        <v>8</v>
      </c>
      <c r="K38" s="14">
        <v>9</v>
      </c>
      <c r="L38" s="14">
        <v>10</v>
      </c>
      <c r="M38" s="14">
        <v>11</v>
      </c>
      <c r="N38" s="14">
        <v>12</v>
      </c>
      <c r="O38" s="14">
        <v>13</v>
      </c>
      <c r="P38" s="14">
        <v>14</v>
      </c>
      <c r="Q38" s="14">
        <v>15</v>
      </c>
      <c r="R38" s="14">
        <v>16</v>
      </c>
      <c r="S38" s="14">
        <v>17</v>
      </c>
      <c r="T38" s="14">
        <v>18</v>
      </c>
      <c r="U38" s="14">
        <v>19</v>
      </c>
      <c r="V38" s="14">
        <v>20</v>
      </c>
      <c r="W38" s="14">
        <v>21</v>
      </c>
      <c r="X38" s="14">
        <v>22</v>
      </c>
      <c r="Y38" s="14">
        <v>23</v>
      </c>
      <c r="Z38" s="14">
        <v>24</v>
      </c>
      <c r="AA38" s="14">
        <v>25</v>
      </c>
      <c r="AB38" s="14">
        <v>26</v>
      </c>
      <c r="AC38" s="14">
        <v>27</v>
      </c>
      <c r="AD38" s="14">
        <v>28</v>
      </c>
      <c r="AE38" s="14">
        <v>29</v>
      </c>
      <c r="AF38" s="14">
        <v>30</v>
      </c>
      <c r="AG38" s="14">
        <v>31</v>
      </c>
      <c r="AH38" s="14">
        <v>32</v>
      </c>
      <c r="AI38" s="14">
        <v>33</v>
      </c>
      <c r="AJ38" s="14">
        <v>34</v>
      </c>
      <c r="AK38" s="14">
        <v>35</v>
      </c>
      <c r="AL38" s="14">
        <v>36</v>
      </c>
      <c r="AM38" s="14">
        <v>37</v>
      </c>
      <c r="AN38" s="14">
        <v>38</v>
      </c>
      <c r="AO38" s="14">
        <v>39</v>
      </c>
      <c r="AP38" s="14">
        <v>40</v>
      </c>
      <c r="AQ38" s="14">
        <v>41</v>
      </c>
      <c r="AR38" s="14">
        <v>42</v>
      </c>
      <c r="AS38" s="14">
        <v>43</v>
      </c>
      <c r="AT38" s="14">
        <v>44</v>
      </c>
      <c r="AU38" s="14">
        <v>45</v>
      </c>
      <c r="AV38" s="14">
        <v>46</v>
      </c>
      <c r="AW38" s="14">
        <v>47</v>
      </c>
      <c r="AX38" s="14">
        <v>48</v>
      </c>
      <c r="AY38" s="14">
        <v>49</v>
      </c>
      <c r="AZ38" s="14">
        <v>50</v>
      </c>
      <c r="BA38" s="14">
        <v>51</v>
      </c>
      <c r="BB38" s="14">
        <v>52</v>
      </c>
      <c r="BC38" s="14">
        <v>53</v>
      </c>
      <c r="BD38" s="14">
        <v>54</v>
      </c>
      <c r="BE38" s="14">
        <v>55</v>
      </c>
      <c r="BF38" s="14">
        <v>56</v>
      </c>
      <c r="BG38" s="14">
        <v>57</v>
      </c>
      <c r="BH38" s="14">
        <v>58</v>
      </c>
      <c r="BI38" s="14">
        <v>59</v>
      </c>
      <c r="BJ38" s="14">
        <v>60</v>
      </c>
      <c r="BK38" s="14">
        <v>61</v>
      </c>
      <c r="BL38" s="14">
        <v>62</v>
      </c>
      <c r="BM38" s="14">
        <v>63</v>
      </c>
      <c r="BN38" s="14">
        <v>64</v>
      </c>
    </row>
    <row r="39" ht="22.75" customHeight="1" spans="1:66">
      <c r="A39" s="9"/>
      <c r="B39" s="9" t="s">
        <v>136</v>
      </c>
      <c r="C39" s="10">
        <v>11209.490207</v>
      </c>
      <c r="D39" s="10">
        <v>752.453534</v>
      </c>
      <c r="E39" s="10">
        <v>499.2277</v>
      </c>
      <c r="F39" s="10">
        <v>117.31851</v>
      </c>
      <c r="G39" s="10">
        <v>59.907324</v>
      </c>
      <c r="H39" s="10">
        <v>76</v>
      </c>
      <c r="I39" s="10">
        <v>113.544</v>
      </c>
      <c r="J39" s="10">
        <v>4.56</v>
      </c>
      <c r="K39" s="10"/>
      <c r="L39" s="10"/>
      <c r="M39" s="10"/>
      <c r="N39" s="10"/>
      <c r="O39" s="10">
        <v>32.984</v>
      </c>
      <c r="P39" s="10"/>
      <c r="Q39" s="10"/>
      <c r="R39" s="10"/>
      <c r="S39" s="10">
        <v>76</v>
      </c>
      <c r="T39" s="10"/>
      <c r="U39" s="10"/>
      <c r="V39" s="10"/>
      <c r="W39" s="10"/>
      <c r="X39" s="10"/>
      <c r="Y39" s="10"/>
      <c r="Z39" s="10"/>
      <c r="AA39" s="10"/>
      <c r="AB39" s="10"/>
      <c r="AC39" s="10"/>
      <c r="AD39" s="10"/>
      <c r="AE39" s="10"/>
      <c r="AF39" s="10"/>
      <c r="AG39" s="10"/>
      <c r="AH39" s="10"/>
      <c r="AI39" s="10">
        <v>7126.078665</v>
      </c>
      <c r="AJ39" s="10">
        <v>7044.407665</v>
      </c>
      <c r="AK39" s="10">
        <v>81.671</v>
      </c>
      <c r="AL39" s="10"/>
      <c r="AM39" s="10"/>
      <c r="AN39" s="10"/>
      <c r="AO39" s="10"/>
      <c r="AP39" s="10"/>
      <c r="AQ39" s="10"/>
      <c r="AR39" s="10"/>
      <c r="AS39" s="10"/>
      <c r="AT39" s="10"/>
      <c r="AU39" s="10"/>
      <c r="AV39" s="10">
        <v>151.504008</v>
      </c>
      <c r="AW39" s="10">
        <v>88.293608</v>
      </c>
      <c r="AX39" s="10"/>
      <c r="AY39" s="10"/>
      <c r="AZ39" s="10">
        <v>7.8584</v>
      </c>
      <c r="BA39" s="10">
        <v>55.352</v>
      </c>
      <c r="BB39" s="10"/>
      <c r="BC39" s="10"/>
      <c r="BD39" s="10"/>
      <c r="BE39" s="10"/>
      <c r="BF39" s="10"/>
      <c r="BG39" s="10"/>
      <c r="BH39" s="10"/>
      <c r="BI39" s="10"/>
      <c r="BJ39" s="10">
        <v>3065.91</v>
      </c>
      <c r="BK39" s="10"/>
      <c r="BL39" s="10"/>
      <c r="BM39" s="10"/>
      <c r="BN39" s="10">
        <v>3065.91</v>
      </c>
    </row>
    <row r="40" ht="22.75" customHeight="1" spans="1:66">
      <c r="A40" s="9" t="s">
        <v>424</v>
      </c>
      <c r="B40" s="9" t="s">
        <v>294</v>
      </c>
      <c r="C40" s="10">
        <v>3882.800368</v>
      </c>
      <c r="D40" s="10">
        <v>615.983756</v>
      </c>
      <c r="E40" s="10">
        <v>408.8441</v>
      </c>
      <c r="F40" s="10">
        <v>96.078364</v>
      </c>
      <c r="G40" s="10">
        <v>49.061292</v>
      </c>
      <c r="H40" s="10">
        <v>62</v>
      </c>
      <c r="I40" s="10">
        <v>94.1535</v>
      </c>
      <c r="J40" s="10">
        <v>3.72</v>
      </c>
      <c r="K40" s="10"/>
      <c r="L40" s="10"/>
      <c r="M40" s="10"/>
      <c r="N40" s="10"/>
      <c r="O40" s="10">
        <v>28.4335</v>
      </c>
      <c r="P40" s="10"/>
      <c r="Q40" s="10"/>
      <c r="R40" s="10"/>
      <c r="S40" s="10">
        <v>62</v>
      </c>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v>106.753112</v>
      </c>
      <c r="AW40" s="10">
        <v>53.598712</v>
      </c>
      <c r="AX40" s="10"/>
      <c r="AY40" s="10"/>
      <c r="AZ40" s="10">
        <v>7.8584</v>
      </c>
      <c r="BA40" s="10">
        <v>45.296</v>
      </c>
      <c r="BB40" s="10"/>
      <c r="BC40" s="10"/>
      <c r="BD40" s="10"/>
      <c r="BE40" s="10"/>
      <c r="BF40" s="10"/>
      <c r="BG40" s="10"/>
      <c r="BH40" s="10"/>
      <c r="BI40" s="10"/>
      <c r="BJ40" s="10">
        <v>3065.91</v>
      </c>
      <c r="BK40" s="10"/>
      <c r="BL40" s="10"/>
      <c r="BM40" s="10"/>
      <c r="BN40" s="10">
        <v>3065.91</v>
      </c>
    </row>
    <row r="41" ht="22.75" customHeight="1" spans="1:66">
      <c r="A41" s="9" t="s">
        <v>425</v>
      </c>
      <c r="B41" s="9" t="s">
        <v>426</v>
      </c>
      <c r="C41" s="10">
        <v>41.7106</v>
      </c>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v>41.7106</v>
      </c>
      <c r="AW41" s="10">
        <v>41.7106</v>
      </c>
      <c r="AX41" s="10"/>
      <c r="AY41" s="10"/>
      <c r="AZ41" s="10"/>
      <c r="BA41" s="10"/>
      <c r="BB41" s="10"/>
      <c r="BC41" s="10"/>
      <c r="BD41" s="10"/>
      <c r="BE41" s="10"/>
      <c r="BF41" s="10"/>
      <c r="BG41" s="10"/>
      <c r="BH41" s="10"/>
      <c r="BI41" s="10"/>
      <c r="BJ41" s="10"/>
      <c r="BK41" s="10"/>
      <c r="BL41" s="10"/>
      <c r="BM41" s="10"/>
      <c r="BN41" s="10"/>
    </row>
    <row r="42" ht="22.75" customHeight="1" spans="1:66">
      <c r="A42" s="9" t="s">
        <v>427</v>
      </c>
      <c r="B42" s="9" t="s">
        <v>428</v>
      </c>
      <c r="C42" s="10">
        <v>615.102</v>
      </c>
      <c r="D42" s="10">
        <v>470.8441</v>
      </c>
      <c r="E42" s="10">
        <v>408.8441</v>
      </c>
      <c r="F42" s="10"/>
      <c r="G42" s="10"/>
      <c r="H42" s="10">
        <v>62</v>
      </c>
      <c r="I42" s="10">
        <v>94.1535</v>
      </c>
      <c r="J42" s="10">
        <v>3.72</v>
      </c>
      <c r="K42" s="10"/>
      <c r="L42" s="10"/>
      <c r="M42" s="10"/>
      <c r="N42" s="10"/>
      <c r="O42" s="10">
        <v>28.4335</v>
      </c>
      <c r="P42" s="10"/>
      <c r="Q42" s="10"/>
      <c r="R42" s="10"/>
      <c r="S42" s="10">
        <v>62</v>
      </c>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v>50.1044</v>
      </c>
      <c r="AW42" s="10"/>
      <c r="AX42" s="10"/>
      <c r="AY42" s="10"/>
      <c r="AZ42" s="10">
        <v>7.8584</v>
      </c>
      <c r="BA42" s="10">
        <v>42.246</v>
      </c>
      <c r="BB42" s="10"/>
      <c r="BC42" s="10"/>
      <c r="BD42" s="10"/>
      <c r="BE42" s="10"/>
      <c r="BF42" s="10"/>
      <c r="BG42" s="10"/>
      <c r="BH42" s="10"/>
      <c r="BI42" s="10"/>
      <c r="BJ42" s="10"/>
      <c r="BK42" s="10"/>
      <c r="BL42" s="10"/>
      <c r="BM42" s="10"/>
      <c r="BN42" s="10"/>
    </row>
    <row r="43" ht="22.75" customHeight="1" spans="1:66">
      <c r="A43" s="9" t="s">
        <v>429</v>
      </c>
      <c r="B43" s="9" t="s">
        <v>430</v>
      </c>
      <c r="C43" s="10">
        <v>36.418758</v>
      </c>
      <c r="D43" s="10">
        <v>24.530646</v>
      </c>
      <c r="E43" s="10"/>
      <c r="F43" s="10">
        <v>24.530646</v>
      </c>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v>11.888112</v>
      </c>
      <c r="AW43" s="10">
        <v>11.888112</v>
      </c>
      <c r="AX43" s="10"/>
      <c r="AY43" s="10"/>
      <c r="AZ43" s="10"/>
      <c r="BA43" s="10"/>
      <c r="BB43" s="10"/>
      <c r="BC43" s="10"/>
      <c r="BD43" s="10"/>
      <c r="BE43" s="10"/>
      <c r="BF43" s="10"/>
      <c r="BG43" s="10"/>
      <c r="BH43" s="10"/>
      <c r="BI43" s="10"/>
      <c r="BJ43" s="10"/>
      <c r="BK43" s="10"/>
      <c r="BL43" s="10"/>
      <c r="BM43" s="10"/>
      <c r="BN43" s="10"/>
    </row>
    <row r="44" ht="22.75" customHeight="1" spans="1:66">
      <c r="A44" s="9" t="s">
        <v>431</v>
      </c>
      <c r="B44" s="9" t="s">
        <v>432</v>
      </c>
      <c r="C44" s="10">
        <v>65.415056</v>
      </c>
      <c r="D44" s="10">
        <v>65.415056</v>
      </c>
      <c r="E44" s="10"/>
      <c r="F44" s="10">
        <v>65.415056</v>
      </c>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row>
    <row r="45" ht="22.75" customHeight="1" spans="1:66">
      <c r="A45" s="9" t="s">
        <v>433</v>
      </c>
      <c r="B45" s="9" t="s">
        <v>191</v>
      </c>
      <c r="C45" s="10">
        <v>6.132662</v>
      </c>
      <c r="D45" s="10">
        <v>6.132662</v>
      </c>
      <c r="E45" s="10"/>
      <c r="F45" s="10">
        <v>6.132662</v>
      </c>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row>
    <row r="46" ht="22.75" customHeight="1" spans="1:66">
      <c r="A46" s="9" t="s">
        <v>434</v>
      </c>
      <c r="B46" s="9" t="s">
        <v>261</v>
      </c>
      <c r="C46" s="10">
        <v>49.061292</v>
      </c>
      <c r="D46" s="10">
        <v>49.061292</v>
      </c>
      <c r="E46" s="10"/>
      <c r="F46" s="10"/>
      <c r="G46" s="10">
        <v>49.061292</v>
      </c>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row>
    <row r="47" ht="22.75" customHeight="1" spans="1:66">
      <c r="A47" s="9" t="s">
        <v>435</v>
      </c>
      <c r="B47" s="9" t="s">
        <v>436</v>
      </c>
      <c r="C47" s="10">
        <v>2720.53</v>
      </c>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v>3.05</v>
      </c>
      <c r="AW47" s="10"/>
      <c r="AX47" s="10"/>
      <c r="AY47" s="10"/>
      <c r="AZ47" s="10"/>
      <c r="BA47" s="10">
        <v>3.05</v>
      </c>
      <c r="BB47" s="10"/>
      <c r="BC47" s="10"/>
      <c r="BD47" s="10"/>
      <c r="BE47" s="10"/>
      <c r="BF47" s="10"/>
      <c r="BG47" s="10"/>
      <c r="BH47" s="10"/>
      <c r="BI47" s="10"/>
      <c r="BJ47" s="10">
        <v>2717.48</v>
      </c>
      <c r="BK47" s="10"/>
      <c r="BL47" s="10"/>
      <c r="BM47" s="10"/>
      <c r="BN47" s="10">
        <v>2717.48</v>
      </c>
    </row>
    <row r="48" ht="22.75" customHeight="1" spans="1:66">
      <c r="A48" s="9" t="s">
        <v>437</v>
      </c>
      <c r="B48" s="9" t="s">
        <v>438</v>
      </c>
      <c r="C48" s="10">
        <v>52</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v>52</v>
      </c>
      <c r="BK48" s="10"/>
      <c r="BL48" s="10"/>
      <c r="BM48" s="10"/>
      <c r="BN48" s="10">
        <v>52</v>
      </c>
    </row>
    <row r="49" ht="22.75" customHeight="1" spans="1:66">
      <c r="A49" s="9" t="s">
        <v>439</v>
      </c>
      <c r="B49" s="9" t="s">
        <v>440</v>
      </c>
      <c r="C49" s="10">
        <v>102</v>
      </c>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v>102</v>
      </c>
      <c r="BK49" s="10"/>
      <c r="BL49" s="10"/>
      <c r="BM49" s="10"/>
      <c r="BN49" s="10">
        <v>102</v>
      </c>
    </row>
    <row r="50" ht="22.75" customHeight="1" spans="1:66">
      <c r="A50" s="9" t="s">
        <v>441</v>
      </c>
      <c r="B50" s="9" t="s">
        <v>442</v>
      </c>
      <c r="C50" s="10">
        <v>55.8</v>
      </c>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v>55.8</v>
      </c>
      <c r="BK50" s="10"/>
      <c r="BL50" s="10"/>
      <c r="BM50" s="10"/>
      <c r="BN50" s="10">
        <v>55.8</v>
      </c>
    </row>
    <row r="51" ht="22.75" customHeight="1" spans="1:66">
      <c r="A51" s="9" t="s">
        <v>443</v>
      </c>
      <c r="B51" s="9" t="s">
        <v>444</v>
      </c>
      <c r="C51" s="10">
        <v>31.63</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v>31.63</v>
      </c>
      <c r="BK51" s="10"/>
      <c r="BL51" s="10"/>
      <c r="BM51" s="10"/>
      <c r="BN51" s="10">
        <v>31.63</v>
      </c>
    </row>
    <row r="52" ht="22.75" customHeight="1" spans="1:66">
      <c r="A52" s="9" t="s">
        <v>445</v>
      </c>
      <c r="B52" s="9" t="s">
        <v>446</v>
      </c>
      <c r="C52" s="10">
        <v>92</v>
      </c>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v>92</v>
      </c>
      <c r="BK52" s="10"/>
      <c r="BL52" s="10"/>
      <c r="BM52" s="10"/>
      <c r="BN52" s="10">
        <v>92</v>
      </c>
    </row>
    <row r="53" ht="22.75" customHeight="1" spans="1:66">
      <c r="A53" s="9" t="s">
        <v>447</v>
      </c>
      <c r="B53" s="9" t="s">
        <v>448</v>
      </c>
      <c r="C53" s="10">
        <v>15</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v>15</v>
      </c>
      <c r="BK53" s="10"/>
      <c r="BL53" s="10"/>
      <c r="BM53" s="10"/>
      <c r="BN53" s="10">
        <v>15</v>
      </c>
    </row>
    <row r="54" ht="22.75" customHeight="1" spans="1:66">
      <c r="A54" s="9" t="s">
        <v>449</v>
      </c>
      <c r="B54" s="9" t="s">
        <v>296</v>
      </c>
      <c r="C54" s="10">
        <v>109.007926</v>
      </c>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v>107.053942</v>
      </c>
      <c r="AJ54" s="10">
        <v>107.053942</v>
      </c>
      <c r="AK54" s="10"/>
      <c r="AL54" s="10"/>
      <c r="AM54" s="10"/>
      <c r="AN54" s="10"/>
      <c r="AO54" s="10"/>
      <c r="AP54" s="10"/>
      <c r="AQ54" s="10"/>
      <c r="AR54" s="10"/>
      <c r="AS54" s="10"/>
      <c r="AT54" s="10"/>
      <c r="AU54" s="10"/>
      <c r="AV54" s="10">
        <v>1.953984</v>
      </c>
      <c r="AW54" s="10">
        <v>1.953984</v>
      </c>
      <c r="AX54" s="10"/>
      <c r="AY54" s="10"/>
      <c r="AZ54" s="10"/>
      <c r="BA54" s="10"/>
      <c r="BB54" s="10"/>
      <c r="BC54" s="10"/>
      <c r="BD54" s="10"/>
      <c r="BE54" s="10"/>
      <c r="BF54" s="10"/>
      <c r="BG54" s="10"/>
      <c r="BH54" s="10"/>
      <c r="BI54" s="10"/>
      <c r="BJ54" s="10"/>
      <c r="BK54" s="10"/>
      <c r="BL54" s="10"/>
      <c r="BM54" s="10"/>
      <c r="BN54" s="10"/>
    </row>
    <row r="55" ht="22.75" customHeight="1" spans="1:66">
      <c r="A55" s="9" t="s">
        <v>447</v>
      </c>
      <c r="B55" s="9" t="s">
        <v>448</v>
      </c>
      <c r="C55" s="10">
        <v>76.863952</v>
      </c>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v>74.909968</v>
      </c>
      <c r="AJ55" s="10">
        <v>74.909968</v>
      </c>
      <c r="AK55" s="10"/>
      <c r="AL55" s="10"/>
      <c r="AM55" s="10"/>
      <c r="AN55" s="10"/>
      <c r="AO55" s="10"/>
      <c r="AP55" s="10"/>
      <c r="AQ55" s="10"/>
      <c r="AR55" s="10"/>
      <c r="AS55" s="10"/>
      <c r="AT55" s="10"/>
      <c r="AU55" s="10"/>
      <c r="AV55" s="10">
        <v>1.953984</v>
      </c>
      <c r="AW55" s="10">
        <v>1.953984</v>
      </c>
      <c r="AX55" s="10"/>
      <c r="AY55" s="10"/>
      <c r="AZ55" s="10"/>
      <c r="BA55" s="10"/>
      <c r="BB55" s="10"/>
      <c r="BC55" s="10"/>
      <c r="BD55" s="10"/>
      <c r="BE55" s="10"/>
      <c r="BF55" s="10"/>
      <c r="BG55" s="10"/>
      <c r="BH55" s="10"/>
      <c r="BI55" s="10"/>
      <c r="BJ55" s="10"/>
      <c r="BK55" s="10"/>
      <c r="BL55" s="10"/>
      <c r="BM55" s="10"/>
      <c r="BN55" s="10"/>
    </row>
    <row r="56" ht="22.75" customHeight="1" spans="1:66">
      <c r="A56" s="9" t="s">
        <v>431</v>
      </c>
      <c r="B56" s="9" t="s">
        <v>432</v>
      </c>
      <c r="C56" s="10">
        <v>25.3</v>
      </c>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v>25.3</v>
      </c>
      <c r="AJ56" s="10">
        <v>25.3</v>
      </c>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row>
    <row r="57" ht="22.75" customHeight="1" spans="1:66">
      <c r="A57" s="9" t="s">
        <v>434</v>
      </c>
      <c r="B57" s="9" t="s">
        <v>261</v>
      </c>
      <c r="C57" s="10">
        <v>6.843974</v>
      </c>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v>6.843974</v>
      </c>
      <c r="AJ57" s="10">
        <v>6.843974</v>
      </c>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row>
    <row r="58" ht="22.75" customHeight="1" spans="1:66">
      <c r="A58" s="9" t="s">
        <v>450</v>
      </c>
      <c r="B58" s="9" t="s">
        <v>297</v>
      </c>
      <c r="C58" s="10">
        <v>165.779046</v>
      </c>
      <c r="D58" s="10">
        <v>136.469778</v>
      </c>
      <c r="E58" s="10">
        <v>90.3836</v>
      </c>
      <c r="F58" s="10">
        <v>21.240146</v>
      </c>
      <c r="G58" s="10">
        <v>10.846032</v>
      </c>
      <c r="H58" s="10">
        <v>14</v>
      </c>
      <c r="I58" s="10">
        <v>19.3905</v>
      </c>
      <c r="J58" s="10">
        <v>0.84</v>
      </c>
      <c r="K58" s="10"/>
      <c r="L58" s="10"/>
      <c r="M58" s="10"/>
      <c r="N58" s="10"/>
      <c r="O58" s="10">
        <v>4.5505</v>
      </c>
      <c r="P58" s="10"/>
      <c r="Q58" s="10"/>
      <c r="R58" s="10"/>
      <c r="S58" s="10">
        <v>14</v>
      </c>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v>9.918768</v>
      </c>
      <c r="AW58" s="10">
        <v>0.978768</v>
      </c>
      <c r="AX58" s="10"/>
      <c r="AY58" s="10"/>
      <c r="AZ58" s="10"/>
      <c r="BA58" s="10">
        <v>8.94</v>
      </c>
      <c r="BB58" s="10"/>
      <c r="BC58" s="10"/>
      <c r="BD58" s="10"/>
      <c r="BE58" s="10"/>
      <c r="BF58" s="10"/>
      <c r="BG58" s="10"/>
      <c r="BH58" s="10"/>
      <c r="BI58" s="10"/>
      <c r="BJ58" s="10"/>
      <c r="BK58" s="10"/>
      <c r="BL58" s="10"/>
      <c r="BM58" s="10"/>
      <c r="BN58" s="10"/>
    </row>
    <row r="59" ht="22.75" customHeight="1" spans="1:66">
      <c r="A59" s="9" t="s">
        <v>437</v>
      </c>
      <c r="B59" s="9" t="s">
        <v>438</v>
      </c>
      <c r="C59" s="10">
        <v>132.7141</v>
      </c>
      <c r="D59" s="10">
        <v>104.3836</v>
      </c>
      <c r="E59" s="10">
        <v>90.3836</v>
      </c>
      <c r="F59" s="10"/>
      <c r="G59" s="10"/>
      <c r="H59" s="10">
        <v>14</v>
      </c>
      <c r="I59" s="10">
        <v>19.3905</v>
      </c>
      <c r="J59" s="10">
        <v>0.84</v>
      </c>
      <c r="K59" s="10"/>
      <c r="L59" s="10"/>
      <c r="M59" s="10"/>
      <c r="N59" s="10"/>
      <c r="O59" s="10">
        <v>4.5505</v>
      </c>
      <c r="P59" s="10"/>
      <c r="Q59" s="10"/>
      <c r="R59" s="10"/>
      <c r="S59" s="10">
        <v>14</v>
      </c>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v>8.94</v>
      </c>
      <c r="AW59" s="10"/>
      <c r="AX59" s="10"/>
      <c r="AY59" s="10"/>
      <c r="AZ59" s="10"/>
      <c r="BA59" s="10">
        <v>8.94</v>
      </c>
      <c r="BB59" s="10"/>
      <c r="BC59" s="10"/>
      <c r="BD59" s="10"/>
      <c r="BE59" s="10"/>
      <c r="BF59" s="10"/>
      <c r="BG59" s="10"/>
      <c r="BH59" s="10"/>
      <c r="BI59" s="10"/>
      <c r="BJ59" s="10"/>
      <c r="BK59" s="10"/>
      <c r="BL59" s="10"/>
      <c r="BM59" s="10"/>
      <c r="BN59" s="10"/>
    </row>
    <row r="60" ht="22.75" customHeight="1" spans="1:66">
      <c r="A60" s="9" t="s">
        <v>451</v>
      </c>
      <c r="B60" s="9" t="s">
        <v>452</v>
      </c>
      <c r="C60" s="10">
        <v>6.401784</v>
      </c>
      <c r="D60" s="10">
        <v>5.423016</v>
      </c>
      <c r="E60" s="10"/>
      <c r="F60" s="10">
        <v>5.423016</v>
      </c>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v>0.978768</v>
      </c>
      <c r="AW60" s="10">
        <v>0.978768</v>
      </c>
      <c r="AX60" s="10"/>
      <c r="AY60" s="10"/>
      <c r="AZ60" s="10"/>
      <c r="BA60" s="10"/>
      <c r="BB60" s="10"/>
      <c r="BC60" s="10"/>
      <c r="BD60" s="10"/>
      <c r="BE60" s="10"/>
      <c r="BF60" s="10"/>
      <c r="BG60" s="10"/>
      <c r="BH60" s="10"/>
      <c r="BI60" s="10"/>
      <c r="BJ60" s="10"/>
      <c r="BK60" s="10"/>
      <c r="BL60" s="10"/>
      <c r="BM60" s="10"/>
      <c r="BN60" s="10"/>
    </row>
    <row r="61" ht="22.75" customHeight="1" spans="1:66">
      <c r="A61" s="9" t="s">
        <v>431</v>
      </c>
      <c r="B61" s="9" t="s">
        <v>432</v>
      </c>
      <c r="C61" s="10">
        <v>14.461376</v>
      </c>
      <c r="D61" s="10">
        <v>14.461376</v>
      </c>
      <c r="E61" s="10"/>
      <c r="F61" s="10">
        <v>14.461376</v>
      </c>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row>
    <row r="62" ht="22.75" customHeight="1" spans="1:66">
      <c r="A62" s="9" t="s">
        <v>433</v>
      </c>
      <c r="B62" s="9" t="s">
        <v>191</v>
      </c>
      <c r="C62" s="10">
        <v>1.355754</v>
      </c>
      <c r="D62" s="10">
        <v>1.355754</v>
      </c>
      <c r="E62" s="10"/>
      <c r="F62" s="10">
        <v>1.355754</v>
      </c>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row>
    <row r="63" ht="22.75" customHeight="1" spans="1:66">
      <c r="A63" s="9" t="s">
        <v>434</v>
      </c>
      <c r="B63" s="9" t="s">
        <v>261</v>
      </c>
      <c r="C63" s="10">
        <v>10.846032</v>
      </c>
      <c r="D63" s="10">
        <v>10.846032</v>
      </c>
      <c r="E63" s="10"/>
      <c r="F63" s="10"/>
      <c r="G63" s="10">
        <v>10.846032</v>
      </c>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row>
    <row r="64" ht="22.75" customHeight="1" spans="1:66">
      <c r="A64" s="9" t="s">
        <v>453</v>
      </c>
      <c r="B64" s="9" t="s">
        <v>298</v>
      </c>
      <c r="C64" s="10">
        <v>689.641974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v>669.263414</v>
      </c>
      <c r="AJ64" s="10">
        <v>593.952414</v>
      </c>
      <c r="AK64" s="10">
        <v>75.311</v>
      </c>
      <c r="AL64" s="10"/>
      <c r="AM64" s="10"/>
      <c r="AN64" s="10"/>
      <c r="AO64" s="10"/>
      <c r="AP64" s="10"/>
      <c r="AQ64" s="10"/>
      <c r="AR64" s="10"/>
      <c r="AS64" s="10"/>
      <c r="AT64" s="10"/>
      <c r="AU64" s="10"/>
      <c r="AV64" s="10">
        <v>20.37856</v>
      </c>
      <c r="AW64" s="10">
        <v>19.26256</v>
      </c>
      <c r="AX64" s="10"/>
      <c r="AY64" s="10"/>
      <c r="AZ64" s="10"/>
      <c r="BA64" s="10">
        <v>1.116</v>
      </c>
      <c r="BB64" s="10"/>
      <c r="BC64" s="10"/>
      <c r="BD64" s="10"/>
      <c r="BE64" s="10"/>
      <c r="BF64" s="10"/>
      <c r="BG64" s="10"/>
      <c r="BH64" s="10"/>
      <c r="BI64" s="10"/>
      <c r="BJ64" s="10"/>
      <c r="BK64" s="10"/>
      <c r="BL64" s="10"/>
      <c r="BM64" s="10"/>
      <c r="BN64" s="10"/>
    </row>
    <row r="65" ht="22.75" customHeight="1" spans="1:66">
      <c r="A65" s="9" t="s">
        <v>425</v>
      </c>
      <c r="B65" s="9" t="s">
        <v>426</v>
      </c>
      <c r="C65" s="10">
        <v>9.568</v>
      </c>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v>9.568</v>
      </c>
      <c r="AW65" s="10">
        <v>9.568</v>
      </c>
      <c r="AX65" s="10"/>
      <c r="AY65" s="10"/>
      <c r="AZ65" s="10"/>
      <c r="BA65" s="10"/>
      <c r="BB65" s="10"/>
      <c r="BC65" s="10"/>
      <c r="BD65" s="10"/>
      <c r="BE65" s="10"/>
      <c r="BF65" s="10"/>
      <c r="BG65" s="10"/>
      <c r="BH65" s="10"/>
      <c r="BI65" s="10"/>
      <c r="BJ65" s="10"/>
      <c r="BK65" s="10"/>
      <c r="BL65" s="10"/>
      <c r="BM65" s="10"/>
      <c r="BN65" s="10"/>
    </row>
    <row r="66" ht="22.75" customHeight="1" spans="1:66">
      <c r="A66" s="9" t="s">
        <v>439</v>
      </c>
      <c r="B66" s="9" t="s">
        <v>440</v>
      </c>
      <c r="C66" s="10">
        <v>531.2738</v>
      </c>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v>530.1578</v>
      </c>
      <c r="AJ66" s="10">
        <v>454.8468</v>
      </c>
      <c r="AK66" s="10">
        <v>75.311</v>
      </c>
      <c r="AL66" s="10"/>
      <c r="AM66" s="10"/>
      <c r="AN66" s="10"/>
      <c r="AO66" s="10"/>
      <c r="AP66" s="10"/>
      <c r="AQ66" s="10"/>
      <c r="AR66" s="10"/>
      <c r="AS66" s="10"/>
      <c r="AT66" s="10"/>
      <c r="AU66" s="10"/>
      <c r="AV66" s="10">
        <v>1.116</v>
      </c>
      <c r="AW66" s="10"/>
      <c r="AX66" s="10"/>
      <c r="AY66" s="10"/>
      <c r="AZ66" s="10"/>
      <c r="BA66" s="10">
        <v>1.116</v>
      </c>
      <c r="BB66" s="10"/>
      <c r="BC66" s="10"/>
      <c r="BD66" s="10"/>
      <c r="BE66" s="10"/>
      <c r="BF66" s="10"/>
      <c r="BG66" s="10"/>
      <c r="BH66" s="10"/>
      <c r="BI66" s="10"/>
      <c r="BJ66" s="10"/>
      <c r="BK66" s="10"/>
      <c r="BL66" s="10"/>
      <c r="BM66" s="10"/>
      <c r="BN66" s="10"/>
    </row>
    <row r="67" ht="22.75" customHeight="1" spans="1:66">
      <c r="A67" s="9" t="s">
        <v>451</v>
      </c>
      <c r="B67" s="9" t="s">
        <v>452</v>
      </c>
      <c r="C67" s="10">
        <v>33.205368</v>
      </c>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v>23.510808</v>
      </c>
      <c r="AJ67" s="10">
        <v>23.510808</v>
      </c>
      <c r="AK67" s="10"/>
      <c r="AL67" s="10"/>
      <c r="AM67" s="10"/>
      <c r="AN67" s="10"/>
      <c r="AO67" s="10"/>
      <c r="AP67" s="10"/>
      <c r="AQ67" s="10"/>
      <c r="AR67" s="10"/>
      <c r="AS67" s="10"/>
      <c r="AT67" s="10"/>
      <c r="AU67" s="10"/>
      <c r="AV67" s="10">
        <v>9.69456</v>
      </c>
      <c r="AW67" s="10">
        <v>9.69456</v>
      </c>
      <c r="AX67" s="10"/>
      <c r="AY67" s="10"/>
      <c r="AZ67" s="10"/>
      <c r="BA67" s="10"/>
      <c r="BB67" s="10"/>
      <c r="BC67" s="10"/>
      <c r="BD67" s="10"/>
      <c r="BE67" s="10"/>
      <c r="BF67" s="10"/>
      <c r="BG67" s="10"/>
      <c r="BH67" s="10"/>
      <c r="BI67" s="10"/>
      <c r="BJ67" s="10"/>
      <c r="BK67" s="10"/>
      <c r="BL67" s="10"/>
      <c r="BM67" s="10"/>
      <c r="BN67" s="10"/>
    </row>
    <row r="68" ht="22.75" customHeight="1" spans="1:66">
      <c r="A68" s="9" t="s">
        <v>431</v>
      </c>
      <c r="B68" s="9" t="s">
        <v>432</v>
      </c>
      <c r="C68" s="10">
        <v>62.695488</v>
      </c>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v>62.695488</v>
      </c>
      <c r="AJ68" s="10">
        <v>62.695488</v>
      </c>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row>
    <row r="69" ht="22.75" customHeight="1" spans="1:66">
      <c r="A69" s="9" t="s">
        <v>433</v>
      </c>
      <c r="B69" s="9" t="s">
        <v>191</v>
      </c>
      <c r="C69" s="10">
        <v>5.877702</v>
      </c>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v>5.877702</v>
      </c>
      <c r="AJ69" s="10">
        <v>5.877702</v>
      </c>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row>
    <row r="70" ht="22.75" customHeight="1" spans="1:66">
      <c r="A70" s="9" t="s">
        <v>434</v>
      </c>
      <c r="B70" s="9" t="s">
        <v>261</v>
      </c>
      <c r="C70" s="10">
        <v>47.021616</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v>47.021616</v>
      </c>
      <c r="AJ70" s="10">
        <v>47.021616</v>
      </c>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row>
    <row r="71" ht="22.75" customHeight="1" spans="1:66">
      <c r="A71" s="9" t="s">
        <v>454</v>
      </c>
      <c r="B71" s="9" t="s">
        <v>299</v>
      </c>
      <c r="C71" s="10">
        <v>438.433882</v>
      </c>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v>428.348362</v>
      </c>
      <c r="AJ71" s="10">
        <v>428.348362</v>
      </c>
      <c r="AK71" s="10"/>
      <c r="AL71" s="10"/>
      <c r="AM71" s="10"/>
      <c r="AN71" s="10"/>
      <c r="AO71" s="10"/>
      <c r="AP71" s="10"/>
      <c r="AQ71" s="10"/>
      <c r="AR71" s="10"/>
      <c r="AS71" s="10"/>
      <c r="AT71" s="10"/>
      <c r="AU71" s="10"/>
      <c r="AV71" s="10">
        <v>10.08552</v>
      </c>
      <c r="AW71" s="10">
        <v>10.08552</v>
      </c>
      <c r="AX71" s="10"/>
      <c r="AY71" s="10"/>
      <c r="AZ71" s="10"/>
      <c r="BA71" s="10"/>
      <c r="BB71" s="10"/>
      <c r="BC71" s="10"/>
      <c r="BD71" s="10"/>
      <c r="BE71" s="10"/>
      <c r="BF71" s="10"/>
      <c r="BG71" s="10"/>
      <c r="BH71" s="10"/>
      <c r="BI71" s="10"/>
      <c r="BJ71" s="10"/>
      <c r="BK71" s="10"/>
      <c r="BL71" s="10"/>
      <c r="BM71" s="10"/>
      <c r="BN71" s="10"/>
    </row>
    <row r="72" ht="22.75" customHeight="1" spans="1:66">
      <c r="A72" s="9" t="s">
        <v>451</v>
      </c>
      <c r="B72" s="9" t="s">
        <v>452</v>
      </c>
      <c r="C72" s="10">
        <v>48.806832</v>
      </c>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v>38.721312</v>
      </c>
      <c r="AJ72" s="10">
        <v>38.721312</v>
      </c>
      <c r="AK72" s="10"/>
      <c r="AL72" s="10"/>
      <c r="AM72" s="10"/>
      <c r="AN72" s="10"/>
      <c r="AO72" s="10"/>
      <c r="AP72" s="10"/>
      <c r="AQ72" s="10"/>
      <c r="AR72" s="10"/>
      <c r="AS72" s="10"/>
      <c r="AT72" s="10"/>
      <c r="AU72" s="10"/>
      <c r="AV72" s="10">
        <v>10.08552</v>
      </c>
      <c r="AW72" s="10">
        <v>10.08552</v>
      </c>
      <c r="AX72" s="10"/>
      <c r="AY72" s="10"/>
      <c r="AZ72" s="10"/>
      <c r="BA72" s="10"/>
      <c r="BB72" s="10"/>
      <c r="BC72" s="10"/>
      <c r="BD72" s="10"/>
      <c r="BE72" s="10"/>
      <c r="BF72" s="10"/>
      <c r="BG72" s="10"/>
      <c r="BH72" s="10"/>
      <c r="BI72" s="10"/>
      <c r="BJ72" s="10"/>
      <c r="BK72" s="10"/>
      <c r="BL72" s="10"/>
      <c r="BM72" s="10"/>
      <c r="BN72" s="10"/>
    </row>
    <row r="73" ht="22.75" customHeight="1" spans="1:66">
      <c r="A73" s="9" t="s">
        <v>445</v>
      </c>
      <c r="B73" s="9" t="s">
        <v>446</v>
      </c>
      <c r="C73" s="10">
        <v>259.65</v>
      </c>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v>259.65</v>
      </c>
      <c r="AJ73" s="10">
        <v>259.65</v>
      </c>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row>
    <row r="74" ht="22.75" customHeight="1" spans="1:66">
      <c r="A74" s="9" t="s">
        <v>431</v>
      </c>
      <c r="B74" s="9" t="s">
        <v>432</v>
      </c>
      <c r="C74" s="10">
        <v>99</v>
      </c>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v>99</v>
      </c>
      <c r="AJ74" s="10">
        <v>99</v>
      </c>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row>
    <row r="75" ht="22.75" customHeight="1" spans="1:66">
      <c r="A75" s="9" t="s">
        <v>434</v>
      </c>
      <c r="B75" s="9" t="s">
        <v>261</v>
      </c>
      <c r="C75" s="10">
        <v>30.97705</v>
      </c>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v>30.97705</v>
      </c>
      <c r="AJ75" s="10">
        <v>30.97705</v>
      </c>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row>
    <row r="76" ht="22.75" customHeight="1" spans="1:66">
      <c r="A76" s="9" t="s">
        <v>455</v>
      </c>
      <c r="B76" s="9" t="s">
        <v>300</v>
      </c>
      <c r="C76" s="10">
        <v>286.124653</v>
      </c>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v>286.124653</v>
      </c>
      <c r="AJ76" s="10">
        <v>286.124653</v>
      </c>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row>
    <row r="77" ht="22.75" customHeight="1" spans="1:66">
      <c r="A77" s="9" t="s">
        <v>456</v>
      </c>
      <c r="B77" s="9" t="s">
        <v>457</v>
      </c>
      <c r="C77" s="10">
        <v>187.3</v>
      </c>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v>187.3</v>
      </c>
      <c r="AJ77" s="10">
        <v>187.3</v>
      </c>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row>
    <row r="78" ht="22.75" customHeight="1" spans="1:66">
      <c r="A78" s="9" t="s">
        <v>431</v>
      </c>
      <c r="B78" s="9" t="s">
        <v>432</v>
      </c>
      <c r="C78" s="10">
        <v>62.5</v>
      </c>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v>62.5</v>
      </c>
      <c r="AJ78" s="10">
        <v>62.5</v>
      </c>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row>
    <row r="79" ht="22.75" customHeight="1" spans="1:66">
      <c r="A79" s="9" t="s">
        <v>434</v>
      </c>
      <c r="B79" s="9" t="s">
        <v>261</v>
      </c>
      <c r="C79" s="10">
        <v>36.324653</v>
      </c>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v>36.324653</v>
      </c>
      <c r="AJ79" s="10">
        <v>36.324653</v>
      </c>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row>
    <row r="80" ht="22.75" customHeight="1" spans="1:66">
      <c r="A80" s="9" t="s">
        <v>458</v>
      </c>
      <c r="B80" s="9" t="s">
        <v>301</v>
      </c>
      <c r="C80" s="10">
        <v>57.472764</v>
      </c>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v>55.0587</v>
      </c>
      <c r="AJ80" s="10">
        <v>48.6987</v>
      </c>
      <c r="AK80" s="10">
        <v>6.36</v>
      </c>
      <c r="AL80" s="10"/>
      <c r="AM80" s="10"/>
      <c r="AN80" s="10"/>
      <c r="AO80" s="10"/>
      <c r="AP80" s="10"/>
      <c r="AQ80" s="10"/>
      <c r="AR80" s="10"/>
      <c r="AS80" s="10"/>
      <c r="AT80" s="10"/>
      <c r="AU80" s="10"/>
      <c r="AV80" s="10">
        <v>2.414064</v>
      </c>
      <c r="AW80" s="10">
        <v>2.414064</v>
      </c>
      <c r="AX80" s="10"/>
      <c r="AY80" s="10"/>
      <c r="AZ80" s="10"/>
      <c r="BA80" s="10"/>
      <c r="BB80" s="10"/>
      <c r="BC80" s="10"/>
      <c r="BD80" s="10"/>
      <c r="BE80" s="10"/>
      <c r="BF80" s="10"/>
      <c r="BG80" s="10"/>
      <c r="BH80" s="10"/>
      <c r="BI80" s="10"/>
      <c r="BJ80" s="10"/>
      <c r="BK80" s="10"/>
      <c r="BL80" s="10"/>
      <c r="BM80" s="10"/>
      <c r="BN80" s="10"/>
    </row>
    <row r="81" ht="22.75" customHeight="1" spans="1:66">
      <c r="A81" s="9" t="s">
        <v>451</v>
      </c>
      <c r="B81" s="9" t="s">
        <v>452</v>
      </c>
      <c r="C81" s="10">
        <v>4.570464</v>
      </c>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v>2.1564</v>
      </c>
      <c r="AJ81" s="10">
        <v>2.1564</v>
      </c>
      <c r="AK81" s="10"/>
      <c r="AL81" s="10"/>
      <c r="AM81" s="10"/>
      <c r="AN81" s="10"/>
      <c r="AO81" s="10"/>
      <c r="AP81" s="10"/>
      <c r="AQ81" s="10"/>
      <c r="AR81" s="10"/>
      <c r="AS81" s="10"/>
      <c r="AT81" s="10"/>
      <c r="AU81" s="10"/>
      <c r="AV81" s="10">
        <v>2.414064</v>
      </c>
      <c r="AW81" s="10">
        <v>2.414064</v>
      </c>
      <c r="AX81" s="10"/>
      <c r="AY81" s="10"/>
      <c r="AZ81" s="10"/>
      <c r="BA81" s="10"/>
      <c r="BB81" s="10"/>
      <c r="BC81" s="10"/>
      <c r="BD81" s="10"/>
      <c r="BE81" s="10"/>
      <c r="BF81" s="10"/>
      <c r="BG81" s="10"/>
      <c r="BH81" s="10"/>
      <c r="BI81" s="10"/>
      <c r="BJ81" s="10"/>
      <c r="BK81" s="10"/>
      <c r="BL81" s="10"/>
      <c r="BM81" s="10"/>
      <c r="BN81" s="10"/>
    </row>
    <row r="82" ht="22.75" customHeight="1" spans="1:66">
      <c r="A82" s="9" t="s">
        <v>459</v>
      </c>
      <c r="B82" s="9" t="s">
        <v>460</v>
      </c>
      <c r="C82" s="10">
        <v>42.3</v>
      </c>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v>42.3</v>
      </c>
      <c r="AJ82" s="10">
        <v>35.94</v>
      </c>
      <c r="AK82" s="10">
        <v>6.36</v>
      </c>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row>
    <row r="83" ht="22.75" customHeight="1" spans="1:66">
      <c r="A83" s="9" t="s">
        <v>431</v>
      </c>
      <c r="B83" s="9" t="s">
        <v>432</v>
      </c>
      <c r="C83" s="10">
        <v>5.7504</v>
      </c>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v>5.7504</v>
      </c>
      <c r="AJ83" s="10">
        <v>5.7504</v>
      </c>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row>
    <row r="84" ht="22.75" customHeight="1" spans="1:66">
      <c r="A84" s="9" t="s">
        <v>433</v>
      </c>
      <c r="B84" s="9" t="s">
        <v>191</v>
      </c>
      <c r="C84" s="10">
        <v>0.5391</v>
      </c>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v>0.5391</v>
      </c>
      <c r="AJ84" s="10">
        <v>0.5391</v>
      </c>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row>
    <row r="85" ht="22.75" customHeight="1" spans="1:66">
      <c r="A85" s="9" t="s">
        <v>434</v>
      </c>
      <c r="B85" s="9" t="s">
        <v>261</v>
      </c>
      <c r="C85" s="10">
        <v>4.3128</v>
      </c>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v>4.3128</v>
      </c>
      <c r="AJ85" s="10">
        <v>4.3128</v>
      </c>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row>
    <row r="86" ht="22.75" customHeight="1" spans="1:66">
      <c r="A86" s="9" t="s">
        <v>461</v>
      </c>
      <c r="B86" s="9" t="s">
        <v>302</v>
      </c>
      <c r="C86" s="10">
        <v>1855.39431</v>
      </c>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v>1855.39431</v>
      </c>
      <c r="AJ86" s="10">
        <v>1855.39431</v>
      </c>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row>
    <row r="87" ht="22.75" customHeight="1" spans="1:66">
      <c r="A87" s="9" t="s">
        <v>443</v>
      </c>
      <c r="B87" s="9" t="s">
        <v>444</v>
      </c>
      <c r="C87" s="10">
        <v>1285.5296</v>
      </c>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v>1285.5296</v>
      </c>
      <c r="AJ87" s="10">
        <v>1285.5296</v>
      </c>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row>
    <row r="88" ht="22.75" customHeight="1" spans="1:66">
      <c r="A88" s="9" t="s">
        <v>431</v>
      </c>
      <c r="B88" s="9" t="s">
        <v>432</v>
      </c>
      <c r="C88" s="10">
        <v>263.168</v>
      </c>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v>263.168</v>
      </c>
      <c r="AJ88" s="10">
        <v>263.168</v>
      </c>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row>
    <row r="89" ht="22.75" customHeight="1" spans="1:66">
      <c r="A89" s="9" t="s">
        <v>434</v>
      </c>
      <c r="B89" s="9" t="s">
        <v>261</v>
      </c>
      <c r="C89" s="10">
        <v>306.69671</v>
      </c>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v>306.69671</v>
      </c>
      <c r="AJ89" s="10">
        <v>306.69671</v>
      </c>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row>
    <row r="90" ht="22.75" customHeight="1" spans="1:66">
      <c r="A90" s="9" t="s">
        <v>462</v>
      </c>
      <c r="B90" s="9" t="s">
        <v>303</v>
      </c>
      <c r="C90" s="10">
        <v>746.466848</v>
      </c>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v>746.466848</v>
      </c>
      <c r="AJ90" s="10">
        <v>746.466848</v>
      </c>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row>
    <row r="91" ht="22.75" customHeight="1" spans="1:66">
      <c r="A91" s="9" t="s">
        <v>463</v>
      </c>
      <c r="B91" s="9" t="s">
        <v>464</v>
      </c>
      <c r="C91" s="10">
        <v>514.4536</v>
      </c>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v>514.4536</v>
      </c>
      <c r="AJ91" s="10">
        <v>514.4536</v>
      </c>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row>
    <row r="92" ht="22.75" customHeight="1" spans="1:66">
      <c r="A92" s="9" t="s">
        <v>431</v>
      </c>
      <c r="B92" s="9" t="s">
        <v>432</v>
      </c>
      <c r="C92" s="10">
        <v>111.1</v>
      </c>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v>111.1</v>
      </c>
      <c r="AJ92" s="10">
        <v>111.1</v>
      </c>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row>
    <row r="93" ht="22.75" customHeight="1" spans="1:66">
      <c r="A93" s="9" t="s">
        <v>434</v>
      </c>
      <c r="B93" s="9" t="s">
        <v>261</v>
      </c>
      <c r="C93" s="10">
        <v>120.913248</v>
      </c>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v>120.913248</v>
      </c>
      <c r="AJ93" s="10">
        <v>120.913248</v>
      </c>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row>
    <row r="94" ht="22.75" customHeight="1" spans="1:66">
      <c r="A94" s="9" t="s">
        <v>465</v>
      </c>
      <c r="B94" s="9" t="s">
        <v>304</v>
      </c>
      <c r="C94" s="10">
        <v>908.204806</v>
      </c>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v>908.204806</v>
      </c>
      <c r="AJ94" s="10">
        <v>908.204806</v>
      </c>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row>
    <row r="95" ht="22.75" customHeight="1" spans="1:66">
      <c r="A95" s="9" t="s">
        <v>443</v>
      </c>
      <c r="B95" s="9" t="s">
        <v>444</v>
      </c>
      <c r="C95" s="10">
        <v>627.7</v>
      </c>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v>627.7</v>
      </c>
      <c r="AJ95" s="10">
        <v>627.7</v>
      </c>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row>
    <row r="96" ht="22.75" customHeight="1" spans="1:66">
      <c r="A96" s="9" t="s">
        <v>431</v>
      </c>
      <c r="B96" s="9" t="s">
        <v>432</v>
      </c>
      <c r="C96" s="10">
        <v>128.5</v>
      </c>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v>128.5</v>
      </c>
      <c r="AJ96" s="10">
        <v>128.5</v>
      </c>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row>
    <row r="97" ht="22.75" customHeight="1" spans="1:66">
      <c r="A97" s="9" t="s">
        <v>434</v>
      </c>
      <c r="B97" s="9" t="s">
        <v>261</v>
      </c>
      <c r="C97" s="10">
        <v>152.004806</v>
      </c>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v>152.004806</v>
      </c>
      <c r="AJ97" s="10">
        <v>152.004806</v>
      </c>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row>
    <row r="98" ht="22.75" customHeight="1" spans="1:66">
      <c r="A98" s="9" t="s">
        <v>466</v>
      </c>
      <c r="B98" s="9" t="s">
        <v>305</v>
      </c>
      <c r="C98" s="10">
        <v>256.923581</v>
      </c>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v>256.923581</v>
      </c>
      <c r="AJ98" s="10">
        <v>256.923581</v>
      </c>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row>
    <row r="99" ht="22.75" customHeight="1" spans="1:66">
      <c r="A99" s="9" t="s">
        <v>467</v>
      </c>
      <c r="B99" s="9" t="s">
        <v>468</v>
      </c>
      <c r="C99" s="10">
        <v>178.3926</v>
      </c>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v>178.3926</v>
      </c>
      <c r="AJ99" s="10">
        <v>178.3926</v>
      </c>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row>
    <row r="100" ht="22.75" customHeight="1" spans="1:66">
      <c r="A100" s="9" t="s">
        <v>431</v>
      </c>
      <c r="B100" s="9" t="s">
        <v>432</v>
      </c>
      <c r="C100" s="10">
        <v>39.615</v>
      </c>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v>39.615</v>
      </c>
      <c r="AJ100" s="10">
        <v>39.615</v>
      </c>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row>
    <row r="101" ht="22.75" customHeight="1" spans="1:66">
      <c r="A101" s="9" t="s">
        <v>434</v>
      </c>
      <c r="B101" s="9" t="s">
        <v>261</v>
      </c>
      <c r="C101" s="10">
        <v>38.915981</v>
      </c>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v>38.915981</v>
      </c>
      <c r="AJ101" s="10">
        <v>38.915981</v>
      </c>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row>
    <row r="102" ht="22.75" customHeight="1" spans="1:66">
      <c r="A102" s="9" t="s">
        <v>469</v>
      </c>
      <c r="B102" s="9" t="s">
        <v>306</v>
      </c>
      <c r="C102" s="10">
        <v>147.707405</v>
      </c>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v>147.707405</v>
      </c>
      <c r="AJ102" s="10">
        <v>147.707405</v>
      </c>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row>
    <row r="103" ht="22.75" customHeight="1" spans="1:66">
      <c r="A103" s="9" t="s">
        <v>467</v>
      </c>
      <c r="B103" s="9" t="s">
        <v>468</v>
      </c>
      <c r="C103" s="10">
        <v>102.672</v>
      </c>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v>102.672</v>
      </c>
      <c r="AJ103" s="10">
        <v>102.672</v>
      </c>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row>
    <row r="104" ht="22.75" customHeight="1" spans="1:66">
      <c r="A104" s="9" t="s">
        <v>431</v>
      </c>
      <c r="B104" s="9" t="s">
        <v>432</v>
      </c>
      <c r="C104" s="10">
        <v>22.8</v>
      </c>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v>22.8</v>
      </c>
      <c r="AJ104" s="10">
        <v>22.8</v>
      </c>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row>
    <row r="105" ht="22.75" customHeight="1" spans="1:66">
      <c r="A105" s="9" t="s">
        <v>434</v>
      </c>
      <c r="B105" s="9" t="s">
        <v>261</v>
      </c>
      <c r="C105" s="10">
        <v>22.235405</v>
      </c>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v>22.235405</v>
      </c>
      <c r="AJ105" s="10">
        <v>22.235405</v>
      </c>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row>
    <row r="106" ht="22.75" customHeight="1" spans="1:66">
      <c r="A106" s="9" t="s">
        <v>470</v>
      </c>
      <c r="B106" s="9" t="s">
        <v>307</v>
      </c>
      <c r="C106" s="10">
        <v>105.144163</v>
      </c>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v>105.144163</v>
      </c>
      <c r="AJ106" s="10">
        <v>105.144163</v>
      </c>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row>
    <row r="107" ht="22.75" customHeight="1" spans="1:66">
      <c r="A107" s="9" t="s">
        <v>467</v>
      </c>
      <c r="B107" s="9" t="s">
        <v>468</v>
      </c>
      <c r="C107" s="10">
        <v>73.1538</v>
      </c>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v>73.1538</v>
      </c>
      <c r="AJ107" s="10">
        <v>73.1538</v>
      </c>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row>
    <row r="108" ht="22.75" customHeight="1" spans="1:66">
      <c r="A108" s="9" t="s">
        <v>431</v>
      </c>
      <c r="B108" s="9" t="s">
        <v>432</v>
      </c>
      <c r="C108" s="10">
        <v>16.245</v>
      </c>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v>16.245</v>
      </c>
      <c r="AJ108" s="10">
        <v>16.245</v>
      </c>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row>
    <row r="109" ht="22.75" customHeight="1" spans="1:66">
      <c r="A109" s="9" t="s">
        <v>434</v>
      </c>
      <c r="B109" s="9" t="s">
        <v>261</v>
      </c>
      <c r="C109" s="10">
        <v>15.745363</v>
      </c>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v>15.745363</v>
      </c>
      <c r="AJ109" s="10">
        <v>15.745363</v>
      </c>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row>
    <row r="110" ht="22.75" customHeight="1" spans="1:66">
      <c r="A110" s="9" t="s">
        <v>471</v>
      </c>
      <c r="B110" s="9" t="s">
        <v>308</v>
      </c>
      <c r="C110" s="10">
        <v>147.53904</v>
      </c>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v>147.53904</v>
      </c>
      <c r="AJ110" s="10">
        <v>147.53904</v>
      </c>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row>
    <row r="111" ht="22.75" customHeight="1" spans="1:66">
      <c r="A111" s="9" t="s">
        <v>467</v>
      </c>
      <c r="B111" s="9" t="s">
        <v>468</v>
      </c>
      <c r="C111" s="10">
        <v>102.672</v>
      </c>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v>102.672</v>
      </c>
      <c r="AJ111" s="10">
        <v>102.672</v>
      </c>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row>
    <row r="112" ht="22.75" customHeight="1" spans="1:66">
      <c r="A112" s="9" t="s">
        <v>431</v>
      </c>
      <c r="B112" s="9" t="s">
        <v>432</v>
      </c>
      <c r="C112" s="10">
        <v>22.8</v>
      </c>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v>22.8</v>
      </c>
      <c r="AJ112" s="10">
        <v>22.8</v>
      </c>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row>
    <row r="113" ht="22.75" customHeight="1" spans="1:66">
      <c r="A113" s="9" t="s">
        <v>434</v>
      </c>
      <c r="B113" s="9" t="s">
        <v>261</v>
      </c>
      <c r="C113" s="10">
        <v>22.06704</v>
      </c>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v>22.06704</v>
      </c>
      <c r="AJ113" s="10">
        <v>22.06704</v>
      </c>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row>
    <row r="114" ht="22.75" customHeight="1" spans="1:66">
      <c r="A114" s="9" t="s">
        <v>472</v>
      </c>
      <c r="B114" s="9" t="s">
        <v>309</v>
      </c>
      <c r="C114" s="10">
        <v>140.601677</v>
      </c>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v>140.601677</v>
      </c>
      <c r="AJ114" s="10">
        <v>140.601677</v>
      </c>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row>
    <row r="115" ht="22.75" customHeight="1" spans="1:66">
      <c r="A115" s="9" t="s">
        <v>467</v>
      </c>
      <c r="B115" s="9" t="s">
        <v>468</v>
      </c>
      <c r="C115" s="10">
        <v>97.5384</v>
      </c>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v>97.5384</v>
      </c>
      <c r="AJ115" s="10">
        <v>97.5384</v>
      </c>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row>
    <row r="116" ht="22.75" customHeight="1" spans="1:66">
      <c r="A116" s="9" t="s">
        <v>431</v>
      </c>
      <c r="B116" s="9" t="s">
        <v>432</v>
      </c>
      <c r="C116" s="10">
        <v>21.66</v>
      </c>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v>21.66</v>
      </c>
      <c r="AJ116" s="10">
        <v>21.66</v>
      </c>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row>
    <row r="117" ht="22.75" customHeight="1" spans="1:66">
      <c r="A117" s="9" t="s">
        <v>434</v>
      </c>
      <c r="B117" s="9" t="s">
        <v>261</v>
      </c>
      <c r="C117" s="10">
        <v>21.403277</v>
      </c>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v>21.403277</v>
      </c>
      <c r="AJ117" s="10">
        <v>21.403277</v>
      </c>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row>
    <row r="118" ht="22.75" customHeight="1" spans="1:66">
      <c r="A118" s="9" t="s">
        <v>473</v>
      </c>
      <c r="B118" s="9" t="s">
        <v>310</v>
      </c>
      <c r="C118" s="10">
        <v>98.036477</v>
      </c>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v>98.036477</v>
      </c>
      <c r="AJ118" s="10">
        <v>98.036477</v>
      </c>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row>
    <row r="119" ht="22.75" customHeight="1" spans="1:66">
      <c r="A119" s="9" t="s">
        <v>467</v>
      </c>
      <c r="B119" s="9" t="s">
        <v>468</v>
      </c>
      <c r="C119" s="10">
        <v>68.0202</v>
      </c>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v>68.0202</v>
      </c>
      <c r="AJ119" s="10">
        <v>68.0202</v>
      </c>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row>
    <row r="120" ht="22.75" customHeight="1" spans="1:66">
      <c r="A120" s="9" t="s">
        <v>431</v>
      </c>
      <c r="B120" s="9" t="s">
        <v>432</v>
      </c>
      <c r="C120" s="10">
        <v>15.105</v>
      </c>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v>15.105</v>
      </c>
      <c r="AJ120" s="10">
        <v>15.105</v>
      </c>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row>
    <row r="121" ht="22.75" customHeight="1" spans="1:66">
      <c r="A121" s="9" t="s">
        <v>434</v>
      </c>
      <c r="B121" s="9" t="s">
        <v>261</v>
      </c>
      <c r="C121" s="10">
        <v>14.911277</v>
      </c>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v>14.911277</v>
      </c>
      <c r="AJ121" s="10">
        <v>14.911277</v>
      </c>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row>
    <row r="122" ht="22.75" customHeight="1" spans="1:66">
      <c r="A122" s="9" t="s">
        <v>474</v>
      </c>
      <c r="B122" s="9" t="s">
        <v>311</v>
      </c>
      <c r="C122" s="10">
        <v>87.407779</v>
      </c>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v>87.407779</v>
      </c>
      <c r="AJ122" s="10">
        <v>87.407779</v>
      </c>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row>
    <row r="123" ht="22.75" customHeight="1" spans="1:66">
      <c r="A123" s="9" t="s">
        <v>467</v>
      </c>
      <c r="B123" s="9" t="s">
        <v>468</v>
      </c>
      <c r="C123" s="10">
        <v>60.3198</v>
      </c>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v>60.3198</v>
      </c>
      <c r="AJ123" s="10">
        <v>60.3198</v>
      </c>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row>
    <row r="124" ht="22.75" customHeight="1" spans="1:66">
      <c r="A124" s="9" t="s">
        <v>431</v>
      </c>
      <c r="B124" s="9" t="s">
        <v>432</v>
      </c>
      <c r="C124" s="10">
        <v>13.395</v>
      </c>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v>13.395</v>
      </c>
      <c r="AJ124" s="10">
        <v>13.395</v>
      </c>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row>
    <row r="125" ht="22.75" customHeight="1" spans="1:66">
      <c r="A125" s="9" t="s">
        <v>434</v>
      </c>
      <c r="B125" s="9" t="s">
        <v>261</v>
      </c>
      <c r="C125" s="10">
        <v>13.692979</v>
      </c>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v>13.692979</v>
      </c>
      <c r="AJ125" s="10">
        <v>13.692979</v>
      </c>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row>
    <row r="126" ht="22.75" customHeight="1" spans="1:66">
      <c r="A126" s="9" t="s">
        <v>475</v>
      </c>
      <c r="B126" s="9" t="s">
        <v>312</v>
      </c>
      <c r="C126" s="10">
        <v>93.067747</v>
      </c>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v>93.067747</v>
      </c>
      <c r="AJ126" s="10">
        <v>93.067747</v>
      </c>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row>
    <row r="127" ht="22.75" customHeight="1" spans="1:66">
      <c r="A127" s="9" t="s">
        <v>467</v>
      </c>
      <c r="B127" s="9" t="s">
        <v>468</v>
      </c>
      <c r="C127" s="10">
        <v>65.4534</v>
      </c>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v>65.4534</v>
      </c>
      <c r="AJ127" s="10">
        <v>65.4534</v>
      </c>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row>
    <row r="128" ht="22.75" customHeight="1" spans="1:66">
      <c r="A128" s="9" t="s">
        <v>431</v>
      </c>
      <c r="B128" s="9" t="s">
        <v>432</v>
      </c>
      <c r="C128" s="10">
        <v>14.535</v>
      </c>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v>14.535</v>
      </c>
      <c r="AJ128" s="10">
        <v>14.535</v>
      </c>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row>
    <row r="129" ht="22.75" customHeight="1" spans="1:66">
      <c r="A129" s="9" t="s">
        <v>434</v>
      </c>
      <c r="B129" s="9" t="s">
        <v>261</v>
      </c>
      <c r="C129" s="10">
        <v>13.079347</v>
      </c>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v>13.079347</v>
      </c>
      <c r="AJ129" s="10">
        <v>13.079347</v>
      </c>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row>
    <row r="130" ht="22.75" customHeight="1" spans="1:66">
      <c r="A130" s="9" t="s">
        <v>476</v>
      </c>
      <c r="B130" s="9" t="s">
        <v>313</v>
      </c>
      <c r="C130" s="10">
        <v>36.451795</v>
      </c>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v>36.451795</v>
      </c>
      <c r="AJ130" s="10">
        <v>36.451795</v>
      </c>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row>
    <row r="131" ht="22.75" customHeight="1" spans="1:66">
      <c r="A131" s="9" t="s">
        <v>467</v>
      </c>
      <c r="B131" s="9" t="s">
        <v>468</v>
      </c>
      <c r="C131" s="10">
        <v>25.668</v>
      </c>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v>25.668</v>
      </c>
      <c r="AJ131" s="10">
        <v>25.668</v>
      </c>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row>
    <row r="132" ht="22.75" customHeight="1" spans="1:66">
      <c r="A132" s="9" t="s">
        <v>431</v>
      </c>
      <c r="B132" s="9" t="s">
        <v>432</v>
      </c>
      <c r="C132" s="10">
        <v>5.7</v>
      </c>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v>5.7</v>
      </c>
      <c r="AJ132" s="10">
        <v>5.7</v>
      </c>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row>
    <row r="133" ht="22.75" customHeight="1" spans="1:66">
      <c r="A133" s="9" t="s">
        <v>434</v>
      </c>
      <c r="B133" s="9" t="s">
        <v>261</v>
      </c>
      <c r="C133" s="10">
        <v>5.083795</v>
      </c>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v>5.083795</v>
      </c>
      <c r="AJ133" s="10">
        <v>5.083795</v>
      </c>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row>
    <row r="134" ht="22.75" customHeight="1" spans="1:66">
      <c r="A134" s="9" t="s">
        <v>477</v>
      </c>
      <c r="B134" s="9" t="s">
        <v>314</v>
      </c>
      <c r="C134" s="10">
        <v>73.562131</v>
      </c>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v>73.562131</v>
      </c>
      <c r="AJ134" s="10">
        <v>73.562131</v>
      </c>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row>
    <row r="135" ht="22.75" customHeight="1" spans="1:66">
      <c r="A135" s="9" t="s">
        <v>467</v>
      </c>
      <c r="B135" s="9" t="s">
        <v>468</v>
      </c>
      <c r="C135" s="10">
        <v>51.336</v>
      </c>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v>51.336</v>
      </c>
      <c r="AJ135" s="10">
        <v>51.336</v>
      </c>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row>
    <row r="136" ht="22.75" customHeight="1" spans="1:66">
      <c r="A136" s="9" t="s">
        <v>431</v>
      </c>
      <c r="B136" s="9" t="s">
        <v>432</v>
      </c>
      <c r="C136" s="10">
        <v>11.4</v>
      </c>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v>11.4</v>
      </c>
      <c r="AJ136" s="10">
        <v>11.4</v>
      </c>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row>
    <row r="137" ht="22.75" customHeight="1" spans="1:66">
      <c r="A137" s="9" t="s">
        <v>434</v>
      </c>
      <c r="B137" s="9" t="s">
        <v>261</v>
      </c>
      <c r="C137" s="10">
        <v>10.826131</v>
      </c>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v>10.826131</v>
      </c>
      <c r="AJ137" s="10">
        <v>10.826131</v>
      </c>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row>
    <row r="138" ht="22.75" customHeight="1" spans="1:66">
      <c r="A138" s="9" t="s">
        <v>478</v>
      </c>
      <c r="B138" s="9" t="s">
        <v>315</v>
      </c>
      <c r="C138" s="10">
        <v>86.271734</v>
      </c>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v>86.271734</v>
      </c>
      <c r="AJ138" s="10">
        <v>86.271734</v>
      </c>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row>
    <row r="139" ht="22.75" customHeight="1" spans="1:66">
      <c r="A139" s="9" t="s">
        <v>467</v>
      </c>
      <c r="B139" s="9" t="s">
        <v>468</v>
      </c>
      <c r="C139" s="10">
        <v>60.3198</v>
      </c>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v>60.3198</v>
      </c>
      <c r="AJ139" s="10">
        <v>60.3198</v>
      </c>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row>
    <row r="140" ht="22.75" customHeight="1" spans="1:66">
      <c r="A140" s="9" t="s">
        <v>431</v>
      </c>
      <c r="B140" s="9" t="s">
        <v>432</v>
      </c>
      <c r="C140" s="10">
        <v>13.395</v>
      </c>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v>13.395</v>
      </c>
      <c r="AJ140" s="10">
        <v>13.395</v>
      </c>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row>
    <row r="141" ht="22.75" customHeight="1" spans="1:66">
      <c r="A141" s="9" t="s">
        <v>434</v>
      </c>
      <c r="B141" s="9" t="s">
        <v>261</v>
      </c>
      <c r="C141" s="10">
        <v>12.556934</v>
      </c>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v>12.556934</v>
      </c>
      <c r="AJ141" s="10">
        <v>12.556934</v>
      </c>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row>
    <row r="142" ht="22.75" customHeight="1" spans="1:66">
      <c r="A142" s="9" t="s">
        <v>479</v>
      </c>
      <c r="B142" s="9" t="s">
        <v>316</v>
      </c>
      <c r="C142" s="10">
        <v>34.491619</v>
      </c>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v>34.491619</v>
      </c>
      <c r="AJ142" s="10">
        <v>34.491619</v>
      </c>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row>
    <row r="143" ht="22.75" customHeight="1" spans="1:66">
      <c r="A143" s="9" t="s">
        <v>467</v>
      </c>
      <c r="B143" s="9" t="s">
        <v>468</v>
      </c>
      <c r="C143" s="10">
        <v>24.3846</v>
      </c>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v>24.3846</v>
      </c>
      <c r="AJ143" s="10">
        <v>24.3846</v>
      </c>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row>
    <row r="144" ht="22.75" customHeight="1" spans="1:66">
      <c r="A144" s="9" t="s">
        <v>431</v>
      </c>
      <c r="B144" s="9" t="s">
        <v>432</v>
      </c>
      <c r="C144" s="10">
        <v>5.415</v>
      </c>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v>5.415</v>
      </c>
      <c r="AJ144" s="10">
        <v>5.415</v>
      </c>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row>
    <row r="145" ht="22.75" customHeight="1" spans="1:66">
      <c r="A145" s="9" t="s">
        <v>434</v>
      </c>
      <c r="B145" s="9" t="s">
        <v>261</v>
      </c>
      <c r="C145" s="10">
        <v>4.692019</v>
      </c>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v>4.692019</v>
      </c>
      <c r="AJ145" s="10">
        <v>4.692019</v>
      </c>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row>
    <row r="146" ht="22.75" customHeight="1" spans="1:66">
      <c r="A146" s="9" t="s">
        <v>480</v>
      </c>
      <c r="B146" s="9" t="s">
        <v>317</v>
      </c>
      <c r="C146" s="10">
        <v>299.148605</v>
      </c>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v>299.148605</v>
      </c>
      <c r="AJ146" s="10">
        <v>299.148605</v>
      </c>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row>
    <row r="147" ht="22.75" customHeight="1" spans="1:66">
      <c r="A147" s="9" t="s">
        <v>467</v>
      </c>
      <c r="B147" s="9" t="s">
        <v>468</v>
      </c>
      <c r="C147" s="10">
        <v>206.6274</v>
      </c>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v>206.6274</v>
      </c>
      <c r="AJ147" s="10">
        <v>206.6274</v>
      </c>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row>
    <row r="148" ht="22.75" customHeight="1" spans="1:66">
      <c r="A148" s="9" t="s">
        <v>431</v>
      </c>
      <c r="B148" s="9" t="s">
        <v>432</v>
      </c>
      <c r="C148" s="10">
        <v>45.885</v>
      </c>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v>45.885</v>
      </c>
      <c r="AJ148" s="10">
        <v>45.885</v>
      </c>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row>
    <row r="149" ht="22.75" customHeight="1" spans="1:66">
      <c r="A149" s="9" t="s">
        <v>434</v>
      </c>
      <c r="B149" s="9" t="s">
        <v>261</v>
      </c>
      <c r="C149" s="10">
        <v>46.636205</v>
      </c>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v>46.636205</v>
      </c>
      <c r="AJ149" s="10">
        <v>46.636205</v>
      </c>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row>
    <row r="150" ht="22.75" customHeight="1" spans="1:66">
      <c r="A150" s="9" t="s">
        <v>481</v>
      </c>
      <c r="B150" s="9" t="s">
        <v>318</v>
      </c>
      <c r="C150" s="10">
        <v>125.559917</v>
      </c>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v>125.559917</v>
      </c>
      <c r="AJ150" s="10">
        <v>125.559917</v>
      </c>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row>
    <row r="151" ht="22.75" customHeight="1" spans="1:66">
      <c r="A151" s="9" t="s">
        <v>467</v>
      </c>
      <c r="B151" s="9" t="s">
        <v>468</v>
      </c>
      <c r="C151" s="10">
        <v>87.2712</v>
      </c>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v>87.2712</v>
      </c>
      <c r="AJ151" s="10">
        <v>87.2712</v>
      </c>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row>
    <row r="152" ht="22.75" customHeight="1" spans="1:66">
      <c r="A152" s="9" t="s">
        <v>431</v>
      </c>
      <c r="B152" s="9" t="s">
        <v>432</v>
      </c>
      <c r="C152" s="10">
        <v>19.38</v>
      </c>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v>19.38</v>
      </c>
      <c r="AJ152" s="10">
        <v>19.38</v>
      </c>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row>
    <row r="153" ht="22.75" customHeight="1" spans="1:66">
      <c r="A153" s="9" t="s">
        <v>434</v>
      </c>
      <c r="B153" s="9" t="s">
        <v>261</v>
      </c>
      <c r="C153" s="10">
        <v>18.908717</v>
      </c>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v>18.908717</v>
      </c>
      <c r="AJ153" s="10">
        <v>18.908717</v>
      </c>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row>
    <row r="154" ht="22.75" customHeight="1" spans="1:66">
      <c r="A154" s="9" t="s">
        <v>482</v>
      </c>
      <c r="B154" s="9" t="s">
        <v>319</v>
      </c>
      <c r="C154" s="10">
        <v>66.205094</v>
      </c>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v>66.205094</v>
      </c>
      <c r="AJ154" s="10">
        <v>66.205094</v>
      </c>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row>
    <row r="155" ht="22.75" customHeight="1" spans="1:66">
      <c r="A155" s="9" t="s">
        <v>467</v>
      </c>
      <c r="B155" s="9" t="s">
        <v>468</v>
      </c>
      <c r="C155" s="10">
        <v>46.2024</v>
      </c>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v>46.2024</v>
      </c>
      <c r="AJ155" s="10">
        <v>46.2024</v>
      </c>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row>
    <row r="156" ht="22.75" customHeight="1" spans="1:66">
      <c r="A156" s="9" t="s">
        <v>431</v>
      </c>
      <c r="B156" s="9" t="s">
        <v>432</v>
      </c>
      <c r="C156" s="10">
        <v>10.26</v>
      </c>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v>10.26</v>
      </c>
      <c r="AJ156" s="10">
        <v>10.26</v>
      </c>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row>
    <row r="157" ht="22.75" customHeight="1" spans="1:66">
      <c r="A157" s="9" t="s">
        <v>434</v>
      </c>
      <c r="B157" s="9" t="s">
        <v>261</v>
      </c>
      <c r="C157" s="10">
        <v>9.742694</v>
      </c>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v>9.742694</v>
      </c>
      <c r="AJ157" s="10">
        <v>9.742694</v>
      </c>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row>
    <row r="158" ht="22.75" customHeight="1" spans="1:66">
      <c r="A158" s="9" t="s">
        <v>483</v>
      </c>
      <c r="B158" s="9" t="s">
        <v>320</v>
      </c>
      <c r="C158" s="10">
        <v>27.351965</v>
      </c>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v>27.351965</v>
      </c>
      <c r="AJ158" s="10">
        <v>27.351965</v>
      </c>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row>
    <row r="159" ht="22.75" customHeight="1" spans="1:66">
      <c r="A159" s="9" t="s">
        <v>467</v>
      </c>
      <c r="B159" s="9" t="s">
        <v>468</v>
      </c>
      <c r="C159" s="10">
        <v>19.251</v>
      </c>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v>19.251</v>
      </c>
      <c r="AJ159" s="10">
        <v>19.251</v>
      </c>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row>
    <row r="160" ht="22.75" customHeight="1" spans="1:66">
      <c r="A160" s="9" t="s">
        <v>431</v>
      </c>
      <c r="B160" s="9" t="s">
        <v>432</v>
      </c>
      <c r="C160" s="10">
        <v>4.275</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v>4.275</v>
      </c>
      <c r="AJ160" s="10">
        <v>4.275</v>
      </c>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row>
    <row r="161" ht="22.75" customHeight="1" spans="1:66">
      <c r="A161" s="9" t="s">
        <v>434</v>
      </c>
      <c r="B161" s="9" t="s">
        <v>261</v>
      </c>
      <c r="C161" s="10">
        <v>3.825965</v>
      </c>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v>3.825965</v>
      </c>
      <c r="AJ161" s="10">
        <v>3.825965</v>
      </c>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row>
    <row r="162" ht="22.75" customHeight="1" spans="1:66">
      <c r="A162" s="9" t="s">
        <v>484</v>
      </c>
      <c r="B162" s="9" t="s">
        <v>321</v>
      </c>
      <c r="C162" s="10">
        <v>38.487254</v>
      </c>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v>38.487254</v>
      </c>
      <c r="AJ162" s="10">
        <v>38.487254</v>
      </c>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row>
    <row r="163" ht="22.75" customHeight="1" spans="1:66">
      <c r="A163" s="9" t="s">
        <v>467</v>
      </c>
      <c r="B163" s="9" t="s">
        <v>468</v>
      </c>
      <c r="C163" s="10">
        <v>26.9514</v>
      </c>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v>26.9514</v>
      </c>
      <c r="AJ163" s="10">
        <v>26.9514</v>
      </c>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row>
    <row r="164" ht="22.75" customHeight="1" spans="1:66">
      <c r="A164" s="9" t="s">
        <v>431</v>
      </c>
      <c r="B164" s="9" t="s">
        <v>432</v>
      </c>
      <c r="C164" s="10">
        <v>5.985</v>
      </c>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v>5.985</v>
      </c>
      <c r="AJ164" s="10">
        <v>5.985</v>
      </c>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row>
    <row r="165" ht="22.75" customHeight="1" spans="1:66">
      <c r="A165" s="9" t="s">
        <v>434</v>
      </c>
      <c r="B165" s="9" t="s">
        <v>261</v>
      </c>
      <c r="C165" s="10">
        <v>5.550854</v>
      </c>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v>5.550854</v>
      </c>
      <c r="AJ165" s="10">
        <v>5.550854</v>
      </c>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row>
    <row r="166" ht="22.75" customHeight="1" spans="1:66">
      <c r="A166" s="9" t="s">
        <v>485</v>
      </c>
      <c r="B166" s="9" t="s">
        <v>322</v>
      </c>
      <c r="C166" s="10">
        <v>27.362621</v>
      </c>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v>27.362621</v>
      </c>
      <c r="AJ166" s="10">
        <v>27.362621</v>
      </c>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row>
    <row r="167" ht="22.75" customHeight="1" spans="1:66">
      <c r="A167" s="9" t="s">
        <v>467</v>
      </c>
      <c r="B167" s="9" t="s">
        <v>468</v>
      </c>
      <c r="C167" s="10">
        <v>19.251</v>
      </c>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v>19.251</v>
      </c>
      <c r="AJ167" s="10">
        <v>19.251</v>
      </c>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row>
    <row r="168" ht="22.75" customHeight="1" spans="1:66">
      <c r="A168" s="9" t="s">
        <v>431</v>
      </c>
      <c r="B168" s="9" t="s">
        <v>432</v>
      </c>
      <c r="C168" s="10">
        <v>4.275</v>
      </c>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v>4.275</v>
      </c>
      <c r="AJ168" s="10">
        <v>4.275</v>
      </c>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row>
    <row r="169" ht="22.75" customHeight="1" spans="1:66">
      <c r="A169" s="9" t="s">
        <v>434</v>
      </c>
      <c r="B169" s="9" t="s">
        <v>261</v>
      </c>
      <c r="C169" s="10">
        <v>3.836621</v>
      </c>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v>3.836621</v>
      </c>
      <c r="AJ169" s="10">
        <v>3.836621</v>
      </c>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row>
    <row r="170" ht="22.75" customHeight="1" spans="1:66">
      <c r="A170" s="9" t="s">
        <v>486</v>
      </c>
      <c r="B170" s="9" t="s">
        <v>323</v>
      </c>
      <c r="C170" s="10">
        <v>40.308902</v>
      </c>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v>40.308902</v>
      </c>
      <c r="AJ170" s="10">
        <v>40.308902</v>
      </c>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row>
    <row r="171" ht="22.75" customHeight="1" spans="1:66">
      <c r="A171" s="9" t="s">
        <v>467</v>
      </c>
      <c r="B171" s="9" t="s">
        <v>468</v>
      </c>
      <c r="C171" s="10">
        <v>28.2348</v>
      </c>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v>28.2348</v>
      </c>
      <c r="AJ171" s="10">
        <v>28.2348</v>
      </c>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row>
    <row r="172" ht="22.75" customHeight="1" spans="1:66">
      <c r="A172" s="9" t="s">
        <v>431</v>
      </c>
      <c r="B172" s="9" t="s">
        <v>432</v>
      </c>
      <c r="C172" s="10">
        <v>6.27</v>
      </c>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v>6.27</v>
      </c>
      <c r="AJ172" s="10">
        <v>6.27</v>
      </c>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row>
    <row r="173" ht="22.75" customHeight="1" spans="1:66">
      <c r="A173" s="9" t="s">
        <v>434</v>
      </c>
      <c r="B173" s="9" t="s">
        <v>261</v>
      </c>
      <c r="C173" s="10">
        <v>5.804102</v>
      </c>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v>5.804102</v>
      </c>
      <c r="AJ173" s="10">
        <v>5.804102</v>
      </c>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row>
    <row r="174" ht="22.75" customHeight="1" spans="1:66">
      <c r="A174" s="9" t="s">
        <v>487</v>
      </c>
      <c r="B174" s="9" t="s">
        <v>324</v>
      </c>
      <c r="C174" s="10">
        <v>52.721174</v>
      </c>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v>52.721174</v>
      </c>
      <c r="AJ174" s="10">
        <v>52.721174</v>
      </c>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row>
    <row r="175" ht="22.75" customHeight="1" spans="1:66">
      <c r="A175" s="9" t="s">
        <v>467</v>
      </c>
      <c r="B175" s="9" t="s">
        <v>468</v>
      </c>
      <c r="C175" s="10">
        <v>37.2186</v>
      </c>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v>37.2186</v>
      </c>
      <c r="AJ175" s="10">
        <v>37.2186</v>
      </c>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row>
    <row r="176" ht="22.75" customHeight="1" spans="1:66">
      <c r="A176" s="9" t="s">
        <v>431</v>
      </c>
      <c r="B176" s="9" t="s">
        <v>432</v>
      </c>
      <c r="C176" s="10">
        <v>8.265</v>
      </c>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v>8.265</v>
      </c>
      <c r="AJ176" s="10">
        <v>8.265</v>
      </c>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row>
    <row r="177" ht="22.75" customHeight="1" spans="1:66">
      <c r="A177" s="9" t="s">
        <v>434</v>
      </c>
      <c r="B177" s="9" t="s">
        <v>261</v>
      </c>
      <c r="C177" s="10">
        <v>7.237574</v>
      </c>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v>7.237574</v>
      </c>
      <c r="AJ177" s="10">
        <v>7.237574</v>
      </c>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row>
    <row r="178" ht="22.75" customHeight="1" spans="1:66">
      <c r="A178" s="9" t="s">
        <v>488</v>
      </c>
      <c r="B178" s="9" t="s">
        <v>325</v>
      </c>
      <c r="C178" s="10">
        <v>27.367632</v>
      </c>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v>27.367632</v>
      </c>
      <c r="AJ178" s="10">
        <v>27.367632</v>
      </c>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row>
    <row r="179" ht="22.75" customHeight="1" spans="1:66">
      <c r="A179" s="9" t="s">
        <v>467</v>
      </c>
      <c r="B179" s="9" t="s">
        <v>468</v>
      </c>
      <c r="C179" s="10">
        <v>19.251</v>
      </c>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v>19.251</v>
      </c>
      <c r="AJ179" s="10">
        <v>19.251</v>
      </c>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row>
    <row r="180" ht="22.75" customHeight="1" spans="1:66">
      <c r="A180" s="9" t="s">
        <v>431</v>
      </c>
      <c r="B180" s="9" t="s">
        <v>432</v>
      </c>
      <c r="C180" s="10">
        <v>4.275</v>
      </c>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v>4.275</v>
      </c>
      <c r="AJ180" s="10">
        <v>4.275</v>
      </c>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row>
    <row r="181" ht="22.75" customHeight="1" spans="1:66">
      <c r="A181" s="9" t="s">
        <v>434</v>
      </c>
      <c r="B181" s="9" t="s">
        <v>261</v>
      </c>
      <c r="C181" s="10">
        <v>3.841632</v>
      </c>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v>3.841632</v>
      </c>
      <c r="AJ181" s="10">
        <v>3.841632</v>
      </c>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row>
    <row r="182" ht="22.75" customHeight="1" spans="1:66">
      <c r="A182" s="9" t="s">
        <v>489</v>
      </c>
      <c r="B182" s="9" t="s">
        <v>326</v>
      </c>
      <c r="C182" s="10">
        <v>27.344534</v>
      </c>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v>27.344534</v>
      </c>
      <c r="AJ182" s="10">
        <v>27.344534</v>
      </c>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row>
    <row r="183" ht="22.75" customHeight="1" spans="1:66">
      <c r="A183" s="9" t="s">
        <v>467</v>
      </c>
      <c r="B183" s="9" t="s">
        <v>468</v>
      </c>
      <c r="C183" s="10">
        <v>19.251</v>
      </c>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v>19.251</v>
      </c>
      <c r="AJ183" s="10">
        <v>19.251</v>
      </c>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row>
    <row r="184" ht="22.75" customHeight="1" spans="1:66">
      <c r="A184" s="9" t="s">
        <v>431</v>
      </c>
      <c r="B184" s="9" t="s">
        <v>432</v>
      </c>
      <c r="C184" s="10">
        <v>4.275</v>
      </c>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v>4.275</v>
      </c>
      <c r="AJ184" s="10">
        <v>4.275</v>
      </c>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row>
    <row r="185" ht="22.75" customHeight="1" spans="1:66">
      <c r="A185" s="9" t="s">
        <v>434</v>
      </c>
      <c r="B185" s="9" t="s">
        <v>261</v>
      </c>
      <c r="C185" s="10">
        <v>3.818534</v>
      </c>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v>3.818534</v>
      </c>
      <c r="AJ185" s="10">
        <v>3.818534</v>
      </c>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row>
    <row r="186" ht="22.75" customHeight="1" spans="1:66">
      <c r="A186" s="9" t="s">
        <v>490</v>
      </c>
      <c r="B186" s="9" t="s">
        <v>327</v>
      </c>
      <c r="C186" s="10">
        <v>31.100784</v>
      </c>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v>31.100784</v>
      </c>
      <c r="AJ186" s="10">
        <v>31.100784</v>
      </c>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row>
    <row r="187" ht="22.75" customHeight="1" spans="1:66">
      <c r="A187" s="9" t="s">
        <v>467</v>
      </c>
      <c r="B187" s="9" t="s">
        <v>468</v>
      </c>
      <c r="C187" s="10">
        <v>21.8178</v>
      </c>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v>21.8178</v>
      </c>
      <c r="AJ187" s="10">
        <v>21.8178</v>
      </c>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row>
    <row r="188" ht="22.75" customHeight="1" spans="1:66">
      <c r="A188" s="9" t="s">
        <v>431</v>
      </c>
      <c r="B188" s="9" t="s">
        <v>432</v>
      </c>
      <c r="C188" s="10">
        <v>4.845</v>
      </c>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v>4.845</v>
      </c>
      <c r="AJ188" s="10">
        <v>4.845</v>
      </c>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row>
    <row r="189" ht="22.75" customHeight="1" spans="1:66">
      <c r="A189" s="9" t="s">
        <v>434</v>
      </c>
      <c r="B189" s="9" t="s">
        <v>261</v>
      </c>
      <c r="C189" s="10">
        <v>4.437984</v>
      </c>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v>4.437984</v>
      </c>
      <c r="AJ189" s="10">
        <v>4.437984</v>
      </c>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row>
  </sheetData>
  <mergeCells count="83">
    <mergeCell ref="A1:B1"/>
    <mergeCell ref="A2:BN2"/>
    <mergeCell ref="A3:E3"/>
    <mergeCell ref="BJ3:BN3"/>
    <mergeCell ref="A4:E4"/>
    <mergeCell ref="BJ4:BN4"/>
    <mergeCell ref="A5:E5"/>
    <mergeCell ref="BJ5:BN5"/>
    <mergeCell ref="A6:E6"/>
    <mergeCell ref="BJ6:BN6"/>
    <mergeCell ref="A7:E7"/>
    <mergeCell ref="BJ7:BN7"/>
    <mergeCell ref="A8:E8"/>
    <mergeCell ref="BJ8:BN8"/>
    <mergeCell ref="A9:E9"/>
    <mergeCell ref="BJ9:BN9"/>
    <mergeCell ref="A10:E10"/>
    <mergeCell ref="BJ10:BN10"/>
    <mergeCell ref="A11:E11"/>
    <mergeCell ref="BJ11:BN11"/>
    <mergeCell ref="A12:E12"/>
    <mergeCell ref="BJ12:BN12"/>
    <mergeCell ref="A13:E13"/>
    <mergeCell ref="BJ13:BN13"/>
    <mergeCell ref="A14:E14"/>
    <mergeCell ref="BJ14:BN14"/>
    <mergeCell ref="A15:E15"/>
    <mergeCell ref="BJ15:BN15"/>
    <mergeCell ref="A16:E16"/>
    <mergeCell ref="BJ16:BN16"/>
    <mergeCell ref="A17:E17"/>
    <mergeCell ref="BJ17:BN17"/>
    <mergeCell ref="A18:E18"/>
    <mergeCell ref="BJ18:BN18"/>
    <mergeCell ref="A19:E19"/>
    <mergeCell ref="BJ19:BN19"/>
    <mergeCell ref="A20:E20"/>
    <mergeCell ref="BJ20:BN20"/>
    <mergeCell ref="A21:E21"/>
    <mergeCell ref="BJ21:BN21"/>
    <mergeCell ref="A22:E22"/>
    <mergeCell ref="BJ22:BN22"/>
    <mergeCell ref="A23:E23"/>
    <mergeCell ref="BJ23:BN23"/>
    <mergeCell ref="A24:E24"/>
    <mergeCell ref="BJ24:BN24"/>
    <mergeCell ref="A25:E25"/>
    <mergeCell ref="BJ25:BN25"/>
    <mergeCell ref="A26:E26"/>
    <mergeCell ref="BJ26:BN26"/>
    <mergeCell ref="A27:E27"/>
    <mergeCell ref="BJ27:BN27"/>
    <mergeCell ref="A28:E28"/>
    <mergeCell ref="BJ28:BN28"/>
    <mergeCell ref="A29:E29"/>
    <mergeCell ref="BJ29:BN29"/>
    <mergeCell ref="A30:E30"/>
    <mergeCell ref="BJ30:BN30"/>
    <mergeCell ref="A31:E31"/>
    <mergeCell ref="BJ31:BN31"/>
    <mergeCell ref="A32:E32"/>
    <mergeCell ref="BJ32:BN32"/>
    <mergeCell ref="A33:E33"/>
    <mergeCell ref="BJ33:BN33"/>
    <mergeCell ref="A34:E34"/>
    <mergeCell ref="BJ34:BN34"/>
    <mergeCell ref="A35:E35"/>
    <mergeCell ref="BJ35:BN35"/>
    <mergeCell ref="D36:H36"/>
    <mergeCell ref="I36:S36"/>
    <mergeCell ref="T36:AA36"/>
    <mergeCell ref="AB36:AH36"/>
    <mergeCell ref="AI36:AL36"/>
    <mergeCell ref="AM36:AN36"/>
    <mergeCell ref="AO36:AR36"/>
    <mergeCell ref="AS36:AU36"/>
    <mergeCell ref="AV36:BA36"/>
    <mergeCell ref="BB36:BD36"/>
    <mergeCell ref="BE36:BI36"/>
    <mergeCell ref="BJ36:BN36"/>
    <mergeCell ref="A36:A37"/>
    <mergeCell ref="B36:B37"/>
    <mergeCell ref="C36:C3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89"/>
  <sheetViews>
    <sheetView topLeftCell="A24" workbookViewId="0">
      <selection activeCell="A2" sqref="A2:BN2"/>
    </sheetView>
  </sheetViews>
  <sheetFormatPr defaultColWidth="10" defaultRowHeight="14.4"/>
  <cols>
    <col min="1" max="1" width="9.76851851851852" customWidth="1"/>
    <col min="2" max="2" width="28.5462962962963" customWidth="1"/>
    <col min="3" max="66" width="9.76851851851852" customWidth="1"/>
  </cols>
  <sheetData>
    <row r="1" ht="14.3" customHeight="1" spans="1:66">
      <c r="A1" s="94" t="s">
        <v>491</v>
      </c>
      <c r="B1" s="94"/>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row>
    <row r="2" ht="47.6" customHeight="1" spans="1:66">
      <c r="A2" s="20" t="s">
        <v>492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ht="19.55" customHeight="1" spans="1:66">
      <c r="A3" s="21" t="s">
        <v>143</v>
      </c>
      <c r="B3" s="21"/>
      <c r="C3" s="21"/>
      <c r="D3" s="21"/>
      <c r="E3" s="21"/>
      <c r="BJ3" s="11" t="s">
        <v>38</v>
      </c>
      <c r="BK3" s="11"/>
      <c r="BL3" s="11"/>
      <c r="BM3" s="11"/>
      <c r="BN3" s="11"/>
    </row>
    <row r="4" ht="19.55" customHeight="1" spans="1:66">
      <c r="A4" s="21" t="s">
        <v>144</v>
      </c>
      <c r="B4" s="21"/>
      <c r="C4" s="21"/>
      <c r="D4" s="21"/>
      <c r="E4" s="21"/>
      <c r="BJ4" s="11" t="s">
        <v>38</v>
      </c>
      <c r="BK4" s="11"/>
      <c r="BL4" s="11"/>
      <c r="BM4" s="11"/>
      <c r="BN4" s="11"/>
    </row>
    <row r="5" ht="19.55" customHeight="1" spans="1:66">
      <c r="A5" s="21" t="s">
        <v>145</v>
      </c>
      <c r="B5" s="21"/>
      <c r="C5" s="21"/>
      <c r="D5" s="21"/>
      <c r="E5" s="21"/>
      <c r="BJ5" s="11" t="s">
        <v>38</v>
      </c>
      <c r="BK5" s="11"/>
      <c r="BL5" s="11"/>
      <c r="BM5" s="11"/>
      <c r="BN5" s="11"/>
    </row>
    <row r="6" ht="19.55" customHeight="1" spans="1:66">
      <c r="A6" s="21" t="s">
        <v>146</v>
      </c>
      <c r="B6" s="21"/>
      <c r="C6" s="21"/>
      <c r="D6" s="21"/>
      <c r="E6" s="21"/>
      <c r="BJ6" s="11" t="s">
        <v>38</v>
      </c>
      <c r="BK6" s="11"/>
      <c r="BL6" s="11"/>
      <c r="BM6" s="11"/>
      <c r="BN6" s="11"/>
    </row>
    <row r="7" ht="19.55" customHeight="1" spans="1:66">
      <c r="A7" s="21" t="s">
        <v>147</v>
      </c>
      <c r="B7" s="21"/>
      <c r="C7" s="21"/>
      <c r="D7" s="21"/>
      <c r="E7" s="21"/>
      <c r="BJ7" s="11" t="s">
        <v>38</v>
      </c>
      <c r="BK7" s="11"/>
      <c r="BL7" s="11"/>
      <c r="BM7" s="11"/>
      <c r="BN7" s="11"/>
    </row>
    <row r="8" ht="19.55" customHeight="1" spans="1:66">
      <c r="A8" s="21" t="s">
        <v>148</v>
      </c>
      <c r="B8" s="21"/>
      <c r="C8" s="21"/>
      <c r="D8" s="21"/>
      <c r="E8" s="21"/>
      <c r="BJ8" s="11" t="s">
        <v>38</v>
      </c>
      <c r="BK8" s="11"/>
      <c r="BL8" s="11"/>
      <c r="BM8" s="11"/>
      <c r="BN8" s="11"/>
    </row>
    <row r="9" ht="19.55" customHeight="1" spans="1:66">
      <c r="A9" s="21" t="s">
        <v>149</v>
      </c>
      <c r="B9" s="21"/>
      <c r="C9" s="21"/>
      <c r="D9" s="21"/>
      <c r="E9" s="21"/>
      <c r="BJ9" s="11" t="s">
        <v>38</v>
      </c>
      <c r="BK9" s="11"/>
      <c r="BL9" s="11"/>
      <c r="BM9" s="11"/>
      <c r="BN9" s="11"/>
    </row>
    <row r="10" ht="19.55" customHeight="1" spans="1:66">
      <c r="A10" s="21" t="s">
        <v>150</v>
      </c>
      <c r="B10" s="21"/>
      <c r="C10" s="21"/>
      <c r="D10" s="21"/>
      <c r="E10" s="21"/>
      <c r="BJ10" s="11" t="s">
        <v>38</v>
      </c>
      <c r="BK10" s="11"/>
      <c r="BL10" s="11"/>
      <c r="BM10" s="11"/>
      <c r="BN10" s="11"/>
    </row>
    <row r="11" ht="19.55" customHeight="1" spans="1:66">
      <c r="A11" s="21" t="s">
        <v>151</v>
      </c>
      <c r="B11" s="21"/>
      <c r="C11" s="21"/>
      <c r="D11" s="21"/>
      <c r="E11" s="21"/>
      <c r="BJ11" s="11" t="s">
        <v>38</v>
      </c>
      <c r="BK11" s="11"/>
      <c r="BL11" s="11"/>
      <c r="BM11" s="11"/>
      <c r="BN11" s="11"/>
    </row>
    <row r="12" ht="19.55" customHeight="1" spans="1:66">
      <c r="A12" s="21" t="s">
        <v>152</v>
      </c>
      <c r="B12" s="21"/>
      <c r="C12" s="21"/>
      <c r="D12" s="21"/>
      <c r="E12" s="21"/>
      <c r="BJ12" s="11" t="s">
        <v>38</v>
      </c>
      <c r="BK12" s="11"/>
      <c r="BL12" s="11"/>
      <c r="BM12" s="11"/>
      <c r="BN12" s="11"/>
    </row>
    <row r="13" ht="19.55" customHeight="1" spans="1:66">
      <c r="A13" s="21" t="s">
        <v>153</v>
      </c>
      <c r="B13" s="21"/>
      <c r="C13" s="21"/>
      <c r="D13" s="21"/>
      <c r="E13" s="21"/>
      <c r="BJ13" s="11" t="s">
        <v>38</v>
      </c>
      <c r="BK13" s="11"/>
      <c r="BL13" s="11"/>
      <c r="BM13" s="11"/>
      <c r="BN13" s="11"/>
    </row>
    <row r="14" ht="19.55" customHeight="1" spans="1:66">
      <c r="A14" s="21" t="s">
        <v>154</v>
      </c>
      <c r="B14" s="21"/>
      <c r="C14" s="21"/>
      <c r="D14" s="21"/>
      <c r="E14" s="21"/>
      <c r="BJ14" s="11" t="s">
        <v>38</v>
      </c>
      <c r="BK14" s="11"/>
      <c r="BL14" s="11"/>
      <c r="BM14" s="11"/>
      <c r="BN14" s="11"/>
    </row>
    <row r="15" ht="19.55" customHeight="1" spans="1:66">
      <c r="A15" s="21" t="s">
        <v>155</v>
      </c>
      <c r="B15" s="21"/>
      <c r="C15" s="21"/>
      <c r="D15" s="21"/>
      <c r="E15" s="21"/>
      <c r="BJ15" s="11" t="s">
        <v>38</v>
      </c>
      <c r="BK15" s="11"/>
      <c r="BL15" s="11"/>
      <c r="BM15" s="11"/>
      <c r="BN15" s="11"/>
    </row>
    <row r="16" ht="19.55" customHeight="1" spans="1:66">
      <c r="A16" s="21" t="s">
        <v>156</v>
      </c>
      <c r="B16" s="21"/>
      <c r="C16" s="21"/>
      <c r="D16" s="21"/>
      <c r="E16" s="21"/>
      <c r="BJ16" s="11" t="s">
        <v>38</v>
      </c>
      <c r="BK16" s="11"/>
      <c r="BL16" s="11"/>
      <c r="BM16" s="11"/>
      <c r="BN16" s="11"/>
    </row>
    <row r="17" ht="19.55" customHeight="1" spans="1:66">
      <c r="A17" s="21" t="s">
        <v>157</v>
      </c>
      <c r="B17" s="21"/>
      <c r="C17" s="21"/>
      <c r="D17" s="21"/>
      <c r="E17" s="21"/>
      <c r="BJ17" s="11" t="s">
        <v>38</v>
      </c>
      <c r="BK17" s="11"/>
      <c r="BL17" s="11"/>
      <c r="BM17" s="11"/>
      <c r="BN17" s="11"/>
    </row>
    <row r="18" ht="19.55" customHeight="1" spans="1:66">
      <c r="A18" s="21" t="s">
        <v>158</v>
      </c>
      <c r="B18" s="21"/>
      <c r="C18" s="21"/>
      <c r="D18" s="21"/>
      <c r="E18" s="21"/>
      <c r="BJ18" s="11" t="s">
        <v>38</v>
      </c>
      <c r="BK18" s="11"/>
      <c r="BL18" s="11"/>
      <c r="BM18" s="11"/>
      <c r="BN18" s="11"/>
    </row>
    <row r="19" ht="19.55" customHeight="1" spans="1:66">
      <c r="A19" s="21" t="s">
        <v>159</v>
      </c>
      <c r="B19" s="21"/>
      <c r="C19" s="21"/>
      <c r="D19" s="21"/>
      <c r="E19" s="21"/>
      <c r="BJ19" s="11" t="s">
        <v>38</v>
      </c>
      <c r="BK19" s="11"/>
      <c r="BL19" s="11"/>
      <c r="BM19" s="11"/>
      <c r="BN19" s="11"/>
    </row>
    <row r="20" ht="19.55" customHeight="1" spans="1:66">
      <c r="A20" s="21" t="s">
        <v>160</v>
      </c>
      <c r="B20" s="21"/>
      <c r="C20" s="21"/>
      <c r="D20" s="21"/>
      <c r="E20" s="21"/>
      <c r="BJ20" s="11" t="s">
        <v>38</v>
      </c>
      <c r="BK20" s="11"/>
      <c r="BL20" s="11"/>
      <c r="BM20" s="11"/>
      <c r="BN20" s="11"/>
    </row>
    <row r="21" ht="19.55" customHeight="1" spans="1:66">
      <c r="A21" s="21" t="s">
        <v>161</v>
      </c>
      <c r="B21" s="21"/>
      <c r="C21" s="21"/>
      <c r="D21" s="21"/>
      <c r="E21" s="21"/>
      <c r="BJ21" s="11" t="s">
        <v>38</v>
      </c>
      <c r="BK21" s="11"/>
      <c r="BL21" s="11"/>
      <c r="BM21" s="11"/>
      <c r="BN21" s="11"/>
    </row>
    <row r="22" ht="19.55" customHeight="1" spans="1:66">
      <c r="A22" s="21" t="s">
        <v>162</v>
      </c>
      <c r="B22" s="21"/>
      <c r="C22" s="21"/>
      <c r="D22" s="21"/>
      <c r="E22" s="21"/>
      <c r="BJ22" s="11" t="s">
        <v>38</v>
      </c>
      <c r="BK22" s="11"/>
      <c r="BL22" s="11"/>
      <c r="BM22" s="11"/>
      <c r="BN22" s="11"/>
    </row>
    <row r="23" ht="19.55" customHeight="1" spans="1:66">
      <c r="A23" s="21" t="s">
        <v>163</v>
      </c>
      <c r="B23" s="21"/>
      <c r="C23" s="21"/>
      <c r="D23" s="21"/>
      <c r="E23" s="21"/>
      <c r="BJ23" s="11" t="s">
        <v>38</v>
      </c>
      <c r="BK23" s="11"/>
      <c r="BL23" s="11"/>
      <c r="BM23" s="11"/>
      <c r="BN23" s="11"/>
    </row>
    <row r="24" ht="19.55" customHeight="1" spans="1:66">
      <c r="A24" s="21" t="s">
        <v>164</v>
      </c>
      <c r="B24" s="21"/>
      <c r="C24" s="21"/>
      <c r="D24" s="21"/>
      <c r="E24" s="21"/>
      <c r="BJ24" s="11" t="s">
        <v>38</v>
      </c>
      <c r="BK24" s="11"/>
      <c r="BL24" s="11"/>
      <c r="BM24" s="11"/>
      <c r="BN24" s="11"/>
    </row>
    <row r="25" ht="19.55" customHeight="1" spans="1:66">
      <c r="A25" s="21" t="s">
        <v>165</v>
      </c>
      <c r="B25" s="21"/>
      <c r="C25" s="21"/>
      <c r="D25" s="21"/>
      <c r="E25" s="21"/>
      <c r="BJ25" s="11" t="s">
        <v>38</v>
      </c>
      <c r="BK25" s="11"/>
      <c r="BL25" s="11"/>
      <c r="BM25" s="11"/>
      <c r="BN25" s="11"/>
    </row>
    <row r="26" ht="19.55" customHeight="1" spans="1:66">
      <c r="A26" s="21" t="s">
        <v>166</v>
      </c>
      <c r="B26" s="21"/>
      <c r="C26" s="21"/>
      <c r="D26" s="21"/>
      <c r="E26" s="21"/>
      <c r="BJ26" s="11" t="s">
        <v>38</v>
      </c>
      <c r="BK26" s="11"/>
      <c r="BL26" s="11"/>
      <c r="BM26" s="11"/>
      <c r="BN26" s="11"/>
    </row>
    <row r="27" ht="19.55" customHeight="1" spans="1:66">
      <c r="A27" s="21" t="s">
        <v>167</v>
      </c>
      <c r="B27" s="21"/>
      <c r="C27" s="21"/>
      <c r="D27" s="21"/>
      <c r="E27" s="21"/>
      <c r="BJ27" s="11" t="s">
        <v>38</v>
      </c>
      <c r="BK27" s="11"/>
      <c r="BL27" s="11"/>
      <c r="BM27" s="11"/>
      <c r="BN27" s="11"/>
    </row>
    <row r="28" ht="19.55" customHeight="1" spans="1:66">
      <c r="A28" s="21" t="s">
        <v>168</v>
      </c>
      <c r="B28" s="21"/>
      <c r="C28" s="21"/>
      <c r="D28" s="21"/>
      <c r="E28" s="21"/>
      <c r="BJ28" s="11" t="s">
        <v>38</v>
      </c>
      <c r="BK28" s="11"/>
      <c r="BL28" s="11"/>
      <c r="BM28" s="11"/>
      <c r="BN28" s="11"/>
    </row>
    <row r="29" ht="19.55" customHeight="1" spans="1:66">
      <c r="A29" s="21" t="s">
        <v>169</v>
      </c>
      <c r="B29" s="21"/>
      <c r="C29" s="21"/>
      <c r="D29" s="21"/>
      <c r="E29" s="21"/>
      <c r="BJ29" s="11" t="s">
        <v>38</v>
      </c>
      <c r="BK29" s="11"/>
      <c r="BL29" s="11"/>
      <c r="BM29" s="11"/>
      <c r="BN29" s="11"/>
    </row>
    <row r="30" ht="19.55" customHeight="1" spans="1:66">
      <c r="A30" s="21" t="s">
        <v>170</v>
      </c>
      <c r="B30" s="21"/>
      <c r="C30" s="21"/>
      <c r="D30" s="21"/>
      <c r="E30" s="21"/>
      <c r="BJ30" s="11" t="s">
        <v>38</v>
      </c>
      <c r="BK30" s="11"/>
      <c r="BL30" s="11"/>
      <c r="BM30" s="11"/>
      <c r="BN30" s="11"/>
    </row>
    <row r="31" ht="19.55" customHeight="1" spans="1:66">
      <c r="A31" s="21" t="s">
        <v>171</v>
      </c>
      <c r="B31" s="21"/>
      <c r="C31" s="21"/>
      <c r="D31" s="21"/>
      <c r="E31" s="21"/>
      <c r="BJ31" s="11" t="s">
        <v>38</v>
      </c>
      <c r="BK31" s="11"/>
      <c r="BL31" s="11"/>
      <c r="BM31" s="11"/>
      <c r="BN31" s="11"/>
    </row>
    <row r="32" ht="19.55" customHeight="1" spans="1:66">
      <c r="A32" s="21" t="s">
        <v>172</v>
      </c>
      <c r="B32" s="21"/>
      <c r="C32" s="21"/>
      <c r="D32" s="21"/>
      <c r="E32" s="21"/>
      <c r="BJ32" s="11" t="s">
        <v>38</v>
      </c>
      <c r="BK32" s="11"/>
      <c r="BL32" s="11"/>
      <c r="BM32" s="11"/>
      <c r="BN32" s="11"/>
    </row>
    <row r="33" ht="19.55" customHeight="1" spans="1:66">
      <c r="A33" s="21" t="s">
        <v>173</v>
      </c>
      <c r="B33" s="21"/>
      <c r="C33" s="21"/>
      <c r="D33" s="21"/>
      <c r="E33" s="21"/>
      <c r="BJ33" s="11" t="s">
        <v>38</v>
      </c>
      <c r="BK33" s="11"/>
      <c r="BL33" s="11"/>
      <c r="BM33" s="11"/>
      <c r="BN33" s="11"/>
    </row>
    <row r="34" ht="19.55" customHeight="1" spans="1:66">
      <c r="A34" s="21" t="s">
        <v>174</v>
      </c>
      <c r="B34" s="21"/>
      <c r="C34" s="21"/>
      <c r="D34" s="21"/>
      <c r="E34" s="21"/>
      <c r="BJ34" s="11" t="s">
        <v>38</v>
      </c>
      <c r="BK34" s="11"/>
      <c r="BL34" s="11"/>
      <c r="BM34" s="11"/>
      <c r="BN34" s="11"/>
    </row>
    <row r="35" ht="19.55" customHeight="1" spans="1:66">
      <c r="A35" s="21" t="s">
        <v>175</v>
      </c>
      <c r="B35" s="21"/>
      <c r="C35" s="21"/>
      <c r="D35" s="21"/>
      <c r="E35" s="21"/>
      <c r="BJ35" s="11" t="s">
        <v>38</v>
      </c>
      <c r="BK35" s="11"/>
      <c r="BL35" s="11"/>
      <c r="BM35" s="11"/>
      <c r="BN35" s="11"/>
    </row>
    <row r="36" ht="22.6" customHeight="1" spans="1:66">
      <c r="A36" s="4" t="s">
        <v>367</v>
      </c>
      <c r="B36" s="4" t="s">
        <v>368</v>
      </c>
      <c r="C36" s="4" t="s">
        <v>369</v>
      </c>
      <c r="D36" s="4" t="s">
        <v>370</v>
      </c>
      <c r="E36" s="4"/>
      <c r="F36" s="4"/>
      <c r="G36" s="4"/>
      <c r="H36" s="4"/>
      <c r="I36" s="4" t="s">
        <v>371</v>
      </c>
      <c r="J36" s="4"/>
      <c r="K36" s="4"/>
      <c r="L36" s="4"/>
      <c r="M36" s="4"/>
      <c r="N36" s="4"/>
      <c r="O36" s="4"/>
      <c r="P36" s="4"/>
      <c r="Q36" s="4"/>
      <c r="R36" s="4"/>
      <c r="S36" s="4"/>
      <c r="T36" s="4" t="s">
        <v>372</v>
      </c>
      <c r="U36" s="4"/>
      <c r="V36" s="4"/>
      <c r="W36" s="4"/>
      <c r="X36" s="4"/>
      <c r="Y36" s="4"/>
      <c r="Z36" s="4"/>
      <c r="AA36" s="4"/>
      <c r="AB36" s="4" t="s">
        <v>373</v>
      </c>
      <c r="AC36" s="4"/>
      <c r="AD36" s="4"/>
      <c r="AE36" s="4"/>
      <c r="AF36" s="4"/>
      <c r="AG36" s="4"/>
      <c r="AH36" s="4"/>
      <c r="AI36" s="4" t="s">
        <v>374</v>
      </c>
      <c r="AJ36" s="4"/>
      <c r="AK36" s="4"/>
      <c r="AL36" s="4"/>
      <c r="AM36" s="4" t="s">
        <v>375</v>
      </c>
      <c r="AN36" s="4"/>
      <c r="AO36" s="4" t="s">
        <v>376</v>
      </c>
      <c r="AP36" s="4"/>
      <c r="AQ36" s="4"/>
      <c r="AR36" s="4"/>
      <c r="AS36" s="4" t="s">
        <v>377</v>
      </c>
      <c r="AT36" s="4"/>
      <c r="AU36" s="4"/>
      <c r="AV36" s="4" t="s">
        <v>273</v>
      </c>
      <c r="AW36" s="4"/>
      <c r="AX36" s="4"/>
      <c r="AY36" s="4"/>
      <c r="AZ36" s="4"/>
      <c r="BA36" s="4"/>
      <c r="BB36" s="4" t="s">
        <v>378</v>
      </c>
      <c r="BC36" s="4"/>
      <c r="BD36" s="4"/>
      <c r="BE36" s="4" t="s">
        <v>379</v>
      </c>
      <c r="BF36" s="4"/>
      <c r="BG36" s="4"/>
      <c r="BH36" s="4"/>
      <c r="BI36" s="4"/>
      <c r="BJ36" s="4" t="s">
        <v>380</v>
      </c>
      <c r="BK36" s="4"/>
      <c r="BL36" s="4"/>
      <c r="BM36" s="4"/>
      <c r="BN36" s="4"/>
    </row>
    <row r="37" ht="45.2" customHeight="1" spans="1:66">
      <c r="A37" s="4"/>
      <c r="B37" s="4"/>
      <c r="C37" s="4"/>
      <c r="D37" s="4" t="s">
        <v>381</v>
      </c>
      <c r="E37" s="4" t="s">
        <v>382</v>
      </c>
      <c r="F37" s="4" t="s">
        <v>383</v>
      </c>
      <c r="G37" s="4" t="s">
        <v>384</v>
      </c>
      <c r="H37" s="4" t="s">
        <v>385</v>
      </c>
      <c r="I37" s="4" t="s">
        <v>381</v>
      </c>
      <c r="J37" s="4" t="s">
        <v>386</v>
      </c>
      <c r="K37" s="4" t="s">
        <v>387</v>
      </c>
      <c r="L37" s="4" t="s">
        <v>388</v>
      </c>
      <c r="M37" s="4" t="s">
        <v>389</v>
      </c>
      <c r="N37" s="4" t="s">
        <v>390</v>
      </c>
      <c r="O37" s="4" t="s">
        <v>290</v>
      </c>
      <c r="P37" s="4" t="s">
        <v>391</v>
      </c>
      <c r="Q37" s="4" t="s">
        <v>392</v>
      </c>
      <c r="R37" s="4" t="s">
        <v>393</v>
      </c>
      <c r="S37" s="4" t="s">
        <v>394</v>
      </c>
      <c r="T37" s="4" t="s">
        <v>381</v>
      </c>
      <c r="U37" s="4" t="s">
        <v>395</v>
      </c>
      <c r="V37" s="4" t="s">
        <v>396</v>
      </c>
      <c r="W37" s="4" t="s">
        <v>397</v>
      </c>
      <c r="X37" s="4" t="s">
        <v>398</v>
      </c>
      <c r="Y37" s="4" t="s">
        <v>399</v>
      </c>
      <c r="Z37" s="4" t="s">
        <v>400</v>
      </c>
      <c r="AA37" s="4" t="s">
        <v>401</v>
      </c>
      <c r="AB37" s="4" t="s">
        <v>381</v>
      </c>
      <c r="AC37" s="4" t="s">
        <v>395</v>
      </c>
      <c r="AD37" s="4" t="s">
        <v>396</v>
      </c>
      <c r="AE37" s="4" t="s">
        <v>397</v>
      </c>
      <c r="AF37" s="4" t="s">
        <v>399</v>
      </c>
      <c r="AG37" s="4" t="s">
        <v>400</v>
      </c>
      <c r="AH37" s="4" t="s">
        <v>401</v>
      </c>
      <c r="AI37" s="4" t="s">
        <v>381</v>
      </c>
      <c r="AJ37" s="4" t="s">
        <v>245</v>
      </c>
      <c r="AK37" s="4" t="s">
        <v>265</v>
      </c>
      <c r="AL37" s="4" t="s">
        <v>402</v>
      </c>
      <c r="AM37" s="4" t="s">
        <v>403</v>
      </c>
      <c r="AN37" s="4" t="s">
        <v>404</v>
      </c>
      <c r="AO37" s="4" t="s">
        <v>381</v>
      </c>
      <c r="AP37" s="4" t="s">
        <v>405</v>
      </c>
      <c r="AQ37" s="4" t="s">
        <v>406</v>
      </c>
      <c r="AR37" s="4" t="s">
        <v>407</v>
      </c>
      <c r="AS37" s="4" t="s">
        <v>381</v>
      </c>
      <c r="AT37" s="4" t="s">
        <v>408</v>
      </c>
      <c r="AU37" s="4" t="s">
        <v>409</v>
      </c>
      <c r="AV37" s="4" t="s">
        <v>381</v>
      </c>
      <c r="AW37" s="4" t="s">
        <v>410</v>
      </c>
      <c r="AX37" s="4" t="s">
        <v>411</v>
      </c>
      <c r="AY37" s="4" t="s">
        <v>412</v>
      </c>
      <c r="AZ37" s="4" t="s">
        <v>413</v>
      </c>
      <c r="BA37" s="4" t="s">
        <v>414</v>
      </c>
      <c r="BB37" s="4" t="s">
        <v>381</v>
      </c>
      <c r="BC37" s="4" t="s">
        <v>415</v>
      </c>
      <c r="BD37" s="4" t="s">
        <v>416</v>
      </c>
      <c r="BE37" s="4" t="s">
        <v>381</v>
      </c>
      <c r="BF37" s="4" t="s">
        <v>417</v>
      </c>
      <c r="BG37" s="4" t="s">
        <v>418</v>
      </c>
      <c r="BH37" s="4" t="s">
        <v>419</v>
      </c>
      <c r="BI37" s="4" t="s">
        <v>420</v>
      </c>
      <c r="BJ37" s="4" t="s">
        <v>381</v>
      </c>
      <c r="BK37" s="4" t="s">
        <v>421</v>
      </c>
      <c r="BL37" s="4" t="s">
        <v>422</v>
      </c>
      <c r="BM37" s="4" t="s">
        <v>423</v>
      </c>
      <c r="BN37" s="4" t="s">
        <v>380</v>
      </c>
    </row>
    <row r="38" ht="14.3" customHeight="1" spans="1:66">
      <c r="A38" s="14" t="s">
        <v>243</v>
      </c>
      <c r="B38" s="14" t="s">
        <v>243</v>
      </c>
      <c r="C38" s="14">
        <v>1</v>
      </c>
      <c r="D38" s="14">
        <v>2</v>
      </c>
      <c r="E38" s="14">
        <v>3</v>
      </c>
      <c r="F38" s="14">
        <v>4</v>
      </c>
      <c r="G38" s="14">
        <v>5</v>
      </c>
      <c r="H38" s="14">
        <v>6</v>
      </c>
      <c r="I38" s="14">
        <v>7</v>
      </c>
      <c r="J38" s="14">
        <v>8</v>
      </c>
      <c r="K38" s="14">
        <v>9</v>
      </c>
      <c r="L38" s="14">
        <v>10</v>
      </c>
      <c r="M38" s="14">
        <v>11</v>
      </c>
      <c r="N38" s="14">
        <v>12</v>
      </c>
      <c r="O38" s="14">
        <v>13</v>
      </c>
      <c r="P38" s="14">
        <v>14</v>
      </c>
      <c r="Q38" s="14">
        <v>15</v>
      </c>
      <c r="R38" s="14">
        <v>16</v>
      </c>
      <c r="S38" s="14">
        <v>17</v>
      </c>
      <c r="T38" s="14">
        <v>18</v>
      </c>
      <c r="U38" s="14">
        <v>19</v>
      </c>
      <c r="V38" s="14">
        <v>20</v>
      </c>
      <c r="W38" s="14">
        <v>21</v>
      </c>
      <c r="X38" s="14">
        <v>22</v>
      </c>
      <c r="Y38" s="14">
        <v>23</v>
      </c>
      <c r="Z38" s="14">
        <v>24</v>
      </c>
      <c r="AA38" s="14">
        <v>25</v>
      </c>
      <c r="AB38" s="14">
        <v>26</v>
      </c>
      <c r="AC38" s="14">
        <v>27</v>
      </c>
      <c r="AD38" s="14">
        <v>28</v>
      </c>
      <c r="AE38" s="14">
        <v>29</v>
      </c>
      <c r="AF38" s="14">
        <v>30</v>
      </c>
      <c r="AG38" s="14">
        <v>31</v>
      </c>
      <c r="AH38" s="14">
        <v>32</v>
      </c>
      <c r="AI38" s="14">
        <v>33</v>
      </c>
      <c r="AJ38" s="14">
        <v>34</v>
      </c>
      <c r="AK38" s="14">
        <v>35</v>
      </c>
      <c r="AL38" s="14">
        <v>36</v>
      </c>
      <c r="AM38" s="14">
        <v>37</v>
      </c>
      <c r="AN38" s="14">
        <v>38</v>
      </c>
      <c r="AO38" s="14">
        <v>39</v>
      </c>
      <c r="AP38" s="14">
        <v>40</v>
      </c>
      <c r="AQ38" s="14">
        <v>41</v>
      </c>
      <c r="AR38" s="14">
        <v>42</v>
      </c>
      <c r="AS38" s="14">
        <v>43</v>
      </c>
      <c r="AT38" s="14">
        <v>44</v>
      </c>
      <c r="AU38" s="14">
        <v>45</v>
      </c>
      <c r="AV38" s="14">
        <v>46</v>
      </c>
      <c r="AW38" s="14">
        <v>47</v>
      </c>
      <c r="AX38" s="14">
        <v>48</v>
      </c>
      <c r="AY38" s="14">
        <v>49</v>
      </c>
      <c r="AZ38" s="14">
        <v>50</v>
      </c>
      <c r="BA38" s="14">
        <v>51</v>
      </c>
      <c r="BB38" s="14">
        <v>52</v>
      </c>
      <c r="BC38" s="14">
        <v>53</v>
      </c>
      <c r="BD38" s="14">
        <v>54</v>
      </c>
      <c r="BE38" s="14">
        <v>55</v>
      </c>
      <c r="BF38" s="14">
        <v>56</v>
      </c>
      <c r="BG38" s="14">
        <v>57</v>
      </c>
      <c r="BH38" s="14">
        <v>58</v>
      </c>
      <c r="BI38" s="14">
        <v>59</v>
      </c>
      <c r="BJ38" s="14">
        <v>60</v>
      </c>
      <c r="BK38" s="14">
        <v>61</v>
      </c>
      <c r="BL38" s="14">
        <v>62</v>
      </c>
      <c r="BM38" s="14">
        <v>63</v>
      </c>
      <c r="BN38" s="14">
        <v>64</v>
      </c>
    </row>
    <row r="39" ht="22.75" customHeight="1" spans="1:66">
      <c r="A39" s="9"/>
      <c r="B39" s="9" t="s">
        <v>136</v>
      </c>
      <c r="C39" s="10">
        <v>11209.490207</v>
      </c>
      <c r="D39" s="10">
        <v>752.453534</v>
      </c>
      <c r="E39" s="10">
        <v>499.2277</v>
      </c>
      <c r="F39" s="10">
        <v>117.31851</v>
      </c>
      <c r="G39" s="10">
        <v>59.907324</v>
      </c>
      <c r="H39" s="10">
        <v>76</v>
      </c>
      <c r="I39" s="10">
        <v>113.544</v>
      </c>
      <c r="J39" s="10">
        <v>4.56</v>
      </c>
      <c r="K39" s="10"/>
      <c r="L39" s="10"/>
      <c r="M39" s="10"/>
      <c r="N39" s="10"/>
      <c r="O39" s="10">
        <v>32.984</v>
      </c>
      <c r="P39" s="10"/>
      <c r="Q39" s="10"/>
      <c r="R39" s="10"/>
      <c r="S39" s="10">
        <v>76</v>
      </c>
      <c r="T39" s="10"/>
      <c r="U39" s="10"/>
      <c r="V39" s="10"/>
      <c r="W39" s="10"/>
      <c r="X39" s="10"/>
      <c r="Y39" s="10"/>
      <c r="Z39" s="10"/>
      <c r="AA39" s="10"/>
      <c r="AB39" s="10"/>
      <c r="AC39" s="10"/>
      <c r="AD39" s="10"/>
      <c r="AE39" s="10"/>
      <c r="AF39" s="10"/>
      <c r="AG39" s="10"/>
      <c r="AH39" s="10"/>
      <c r="AI39" s="10">
        <v>7126.078665</v>
      </c>
      <c r="AJ39" s="10">
        <v>7044.407665</v>
      </c>
      <c r="AK39" s="10">
        <v>81.671</v>
      </c>
      <c r="AL39" s="10"/>
      <c r="AM39" s="10"/>
      <c r="AN39" s="10"/>
      <c r="AO39" s="10"/>
      <c r="AP39" s="10"/>
      <c r="AQ39" s="10"/>
      <c r="AR39" s="10"/>
      <c r="AS39" s="10"/>
      <c r="AT39" s="10"/>
      <c r="AU39" s="10"/>
      <c r="AV39" s="10">
        <v>151.504008</v>
      </c>
      <c r="AW39" s="10">
        <v>88.293608</v>
      </c>
      <c r="AX39" s="10"/>
      <c r="AY39" s="10"/>
      <c r="AZ39" s="10">
        <v>7.8584</v>
      </c>
      <c r="BA39" s="10">
        <v>55.352</v>
      </c>
      <c r="BB39" s="10"/>
      <c r="BC39" s="10"/>
      <c r="BD39" s="10"/>
      <c r="BE39" s="10"/>
      <c r="BF39" s="10"/>
      <c r="BG39" s="10"/>
      <c r="BH39" s="10"/>
      <c r="BI39" s="10"/>
      <c r="BJ39" s="10">
        <v>3065.91</v>
      </c>
      <c r="BK39" s="10"/>
      <c r="BL39" s="10"/>
      <c r="BM39" s="10"/>
      <c r="BN39" s="10">
        <v>3065.91</v>
      </c>
    </row>
    <row r="40" ht="22.75" customHeight="1" spans="1:66">
      <c r="A40" s="9" t="s">
        <v>424</v>
      </c>
      <c r="B40" s="9" t="s">
        <v>294</v>
      </c>
      <c r="C40" s="10">
        <v>3882.800368</v>
      </c>
      <c r="D40" s="10">
        <v>615.983756</v>
      </c>
      <c r="E40" s="10">
        <v>408.8441</v>
      </c>
      <c r="F40" s="10">
        <v>96.078364</v>
      </c>
      <c r="G40" s="10">
        <v>49.061292</v>
      </c>
      <c r="H40" s="10">
        <v>62</v>
      </c>
      <c r="I40" s="10">
        <v>94.1535</v>
      </c>
      <c r="J40" s="10">
        <v>3.72</v>
      </c>
      <c r="K40" s="10"/>
      <c r="L40" s="10"/>
      <c r="M40" s="10"/>
      <c r="N40" s="10"/>
      <c r="O40" s="10">
        <v>28.4335</v>
      </c>
      <c r="P40" s="10"/>
      <c r="Q40" s="10"/>
      <c r="R40" s="10"/>
      <c r="S40" s="10">
        <v>62</v>
      </c>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v>106.753112</v>
      </c>
      <c r="AW40" s="10">
        <v>53.598712</v>
      </c>
      <c r="AX40" s="10"/>
      <c r="AY40" s="10"/>
      <c r="AZ40" s="10">
        <v>7.8584</v>
      </c>
      <c r="BA40" s="10">
        <v>45.296</v>
      </c>
      <c r="BB40" s="10"/>
      <c r="BC40" s="10"/>
      <c r="BD40" s="10"/>
      <c r="BE40" s="10"/>
      <c r="BF40" s="10"/>
      <c r="BG40" s="10"/>
      <c r="BH40" s="10"/>
      <c r="BI40" s="10"/>
      <c r="BJ40" s="10">
        <v>3065.91</v>
      </c>
      <c r="BK40" s="10"/>
      <c r="BL40" s="10"/>
      <c r="BM40" s="10"/>
      <c r="BN40" s="10">
        <v>3065.91</v>
      </c>
    </row>
    <row r="41" ht="22.75" customHeight="1" spans="1:66">
      <c r="A41" s="9" t="s">
        <v>425</v>
      </c>
      <c r="B41" s="9" t="s">
        <v>426</v>
      </c>
      <c r="C41" s="10">
        <v>41.7106</v>
      </c>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v>41.7106</v>
      </c>
      <c r="AW41" s="10">
        <v>41.7106</v>
      </c>
      <c r="AX41" s="10"/>
      <c r="AY41" s="10"/>
      <c r="AZ41" s="10"/>
      <c r="BA41" s="10"/>
      <c r="BB41" s="10"/>
      <c r="BC41" s="10"/>
      <c r="BD41" s="10"/>
      <c r="BE41" s="10"/>
      <c r="BF41" s="10"/>
      <c r="BG41" s="10"/>
      <c r="BH41" s="10"/>
      <c r="BI41" s="10"/>
      <c r="BJ41" s="10"/>
      <c r="BK41" s="10"/>
      <c r="BL41" s="10"/>
      <c r="BM41" s="10"/>
      <c r="BN41" s="10"/>
    </row>
    <row r="42" ht="22.75" customHeight="1" spans="1:66">
      <c r="A42" s="9" t="s">
        <v>427</v>
      </c>
      <c r="B42" s="9" t="s">
        <v>428</v>
      </c>
      <c r="C42" s="10">
        <v>615.102</v>
      </c>
      <c r="D42" s="10">
        <v>470.8441</v>
      </c>
      <c r="E42" s="10">
        <v>408.8441</v>
      </c>
      <c r="F42" s="10"/>
      <c r="G42" s="10"/>
      <c r="H42" s="10">
        <v>62</v>
      </c>
      <c r="I42" s="10">
        <v>94.1535</v>
      </c>
      <c r="J42" s="10">
        <v>3.72</v>
      </c>
      <c r="K42" s="10"/>
      <c r="L42" s="10"/>
      <c r="M42" s="10"/>
      <c r="N42" s="10"/>
      <c r="O42" s="10">
        <v>28.4335</v>
      </c>
      <c r="P42" s="10"/>
      <c r="Q42" s="10"/>
      <c r="R42" s="10"/>
      <c r="S42" s="10">
        <v>62</v>
      </c>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v>50.1044</v>
      </c>
      <c r="AW42" s="10"/>
      <c r="AX42" s="10"/>
      <c r="AY42" s="10"/>
      <c r="AZ42" s="10">
        <v>7.8584</v>
      </c>
      <c r="BA42" s="10">
        <v>42.246</v>
      </c>
      <c r="BB42" s="10"/>
      <c r="BC42" s="10"/>
      <c r="BD42" s="10"/>
      <c r="BE42" s="10"/>
      <c r="BF42" s="10"/>
      <c r="BG42" s="10"/>
      <c r="BH42" s="10"/>
      <c r="BI42" s="10"/>
      <c r="BJ42" s="10"/>
      <c r="BK42" s="10"/>
      <c r="BL42" s="10"/>
      <c r="BM42" s="10"/>
      <c r="BN42" s="10"/>
    </row>
    <row r="43" ht="22.75" customHeight="1" spans="1:66">
      <c r="A43" s="9" t="s">
        <v>429</v>
      </c>
      <c r="B43" s="9" t="s">
        <v>430</v>
      </c>
      <c r="C43" s="10">
        <v>36.418758</v>
      </c>
      <c r="D43" s="10">
        <v>24.530646</v>
      </c>
      <c r="E43" s="10"/>
      <c r="F43" s="10">
        <v>24.530646</v>
      </c>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v>11.888112</v>
      </c>
      <c r="AW43" s="10">
        <v>11.888112</v>
      </c>
      <c r="AX43" s="10"/>
      <c r="AY43" s="10"/>
      <c r="AZ43" s="10"/>
      <c r="BA43" s="10"/>
      <c r="BB43" s="10"/>
      <c r="BC43" s="10"/>
      <c r="BD43" s="10"/>
      <c r="BE43" s="10"/>
      <c r="BF43" s="10"/>
      <c r="BG43" s="10"/>
      <c r="BH43" s="10"/>
      <c r="BI43" s="10"/>
      <c r="BJ43" s="10"/>
      <c r="BK43" s="10"/>
      <c r="BL43" s="10"/>
      <c r="BM43" s="10"/>
      <c r="BN43" s="10"/>
    </row>
    <row r="44" ht="22.75" customHeight="1" spans="1:66">
      <c r="A44" s="9" t="s">
        <v>431</v>
      </c>
      <c r="B44" s="9" t="s">
        <v>432</v>
      </c>
      <c r="C44" s="10">
        <v>65.415056</v>
      </c>
      <c r="D44" s="10">
        <v>65.415056</v>
      </c>
      <c r="E44" s="10"/>
      <c r="F44" s="10">
        <v>65.415056</v>
      </c>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row>
    <row r="45" ht="22.75" customHeight="1" spans="1:66">
      <c r="A45" s="9" t="s">
        <v>433</v>
      </c>
      <c r="B45" s="9" t="s">
        <v>191</v>
      </c>
      <c r="C45" s="10">
        <v>6.132662</v>
      </c>
      <c r="D45" s="10">
        <v>6.132662</v>
      </c>
      <c r="E45" s="10"/>
      <c r="F45" s="10">
        <v>6.132662</v>
      </c>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row>
    <row r="46" ht="22.75" customHeight="1" spans="1:66">
      <c r="A46" s="9" t="s">
        <v>434</v>
      </c>
      <c r="B46" s="9" t="s">
        <v>261</v>
      </c>
      <c r="C46" s="10">
        <v>49.061292</v>
      </c>
      <c r="D46" s="10">
        <v>49.061292</v>
      </c>
      <c r="E46" s="10"/>
      <c r="F46" s="10"/>
      <c r="G46" s="10">
        <v>49.061292</v>
      </c>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row>
    <row r="47" ht="22.75" customHeight="1" spans="1:66">
      <c r="A47" s="9" t="s">
        <v>435</v>
      </c>
      <c r="B47" s="9" t="s">
        <v>436</v>
      </c>
      <c r="C47" s="10">
        <v>2720.53</v>
      </c>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v>3.05</v>
      </c>
      <c r="AW47" s="10"/>
      <c r="AX47" s="10"/>
      <c r="AY47" s="10"/>
      <c r="AZ47" s="10"/>
      <c r="BA47" s="10">
        <v>3.05</v>
      </c>
      <c r="BB47" s="10"/>
      <c r="BC47" s="10"/>
      <c r="BD47" s="10"/>
      <c r="BE47" s="10"/>
      <c r="BF47" s="10"/>
      <c r="BG47" s="10"/>
      <c r="BH47" s="10"/>
      <c r="BI47" s="10"/>
      <c r="BJ47" s="10">
        <v>2717.48</v>
      </c>
      <c r="BK47" s="10"/>
      <c r="BL47" s="10"/>
      <c r="BM47" s="10"/>
      <c r="BN47" s="10">
        <v>2717.48</v>
      </c>
    </row>
    <row r="48" ht="22.75" customHeight="1" spans="1:66">
      <c r="A48" s="9" t="s">
        <v>437</v>
      </c>
      <c r="B48" s="9" t="s">
        <v>438</v>
      </c>
      <c r="C48" s="10">
        <v>52</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v>52</v>
      </c>
      <c r="BK48" s="10"/>
      <c r="BL48" s="10"/>
      <c r="BM48" s="10"/>
      <c r="BN48" s="10">
        <v>52</v>
      </c>
    </row>
    <row r="49" ht="22.75" customHeight="1" spans="1:66">
      <c r="A49" s="9" t="s">
        <v>439</v>
      </c>
      <c r="B49" s="9" t="s">
        <v>440</v>
      </c>
      <c r="C49" s="10">
        <v>102</v>
      </c>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v>102</v>
      </c>
      <c r="BK49" s="10"/>
      <c r="BL49" s="10"/>
      <c r="BM49" s="10"/>
      <c r="BN49" s="10">
        <v>102</v>
      </c>
    </row>
    <row r="50" ht="22.75" customHeight="1" spans="1:66">
      <c r="A50" s="9" t="s">
        <v>441</v>
      </c>
      <c r="B50" s="9" t="s">
        <v>442</v>
      </c>
      <c r="C50" s="10">
        <v>55.8</v>
      </c>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v>55.8</v>
      </c>
      <c r="BK50" s="10"/>
      <c r="BL50" s="10"/>
      <c r="BM50" s="10"/>
      <c r="BN50" s="10">
        <v>55.8</v>
      </c>
    </row>
    <row r="51" ht="22.75" customHeight="1" spans="1:66">
      <c r="A51" s="9" t="s">
        <v>443</v>
      </c>
      <c r="B51" s="9" t="s">
        <v>444</v>
      </c>
      <c r="C51" s="10">
        <v>31.63</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v>31.63</v>
      </c>
      <c r="BK51" s="10"/>
      <c r="BL51" s="10"/>
      <c r="BM51" s="10"/>
      <c r="BN51" s="10">
        <v>31.63</v>
      </c>
    </row>
    <row r="52" ht="22.75" customHeight="1" spans="1:66">
      <c r="A52" s="9" t="s">
        <v>445</v>
      </c>
      <c r="B52" s="9" t="s">
        <v>446</v>
      </c>
      <c r="C52" s="10">
        <v>92</v>
      </c>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v>92</v>
      </c>
      <c r="BK52" s="10"/>
      <c r="BL52" s="10"/>
      <c r="BM52" s="10"/>
      <c r="BN52" s="10">
        <v>92</v>
      </c>
    </row>
    <row r="53" ht="22.75" customHeight="1" spans="1:66">
      <c r="A53" s="9" t="s">
        <v>447</v>
      </c>
      <c r="B53" s="9" t="s">
        <v>448</v>
      </c>
      <c r="C53" s="10">
        <v>15</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v>15</v>
      </c>
      <c r="BK53" s="10"/>
      <c r="BL53" s="10"/>
      <c r="BM53" s="10"/>
      <c r="BN53" s="10">
        <v>15</v>
      </c>
    </row>
    <row r="54" ht="22.75" customHeight="1" spans="1:66">
      <c r="A54" s="9" t="s">
        <v>449</v>
      </c>
      <c r="B54" s="9" t="s">
        <v>296</v>
      </c>
      <c r="C54" s="10">
        <v>109.007926</v>
      </c>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v>107.053942</v>
      </c>
      <c r="AJ54" s="10">
        <v>107.053942</v>
      </c>
      <c r="AK54" s="10"/>
      <c r="AL54" s="10"/>
      <c r="AM54" s="10"/>
      <c r="AN54" s="10"/>
      <c r="AO54" s="10"/>
      <c r="AP54" s="10"/>
      <c r="AQ54" s="10"/>
      <c r="AR54" s="10"/>
      <c r="AS54" s="10"/>
      <c r="AT54" s="10"/>
      <c r="AU54" s="10"/>
      <c r="AV54" s="10">
        <v>1.953984</v>
      </c>
      <c r="AW54" s="10">
        <v>1.953984</v>
      </c>
      <c r="AX54" s="10"/>
      <c r="AY54" s="10"/>
      <c r="AZ54" s="10"/>
      <c r="BA54" s="10"/>
      <c r="BB54" s="10"/>
      <c r="BC54" s="10"/>
      <c r="BD54" s="10"/>
      <c r="BE54" s="10"/>
      <c r="BF54" s="10"/>
      <c r="BG54" s="10"/>
      <c r="BH54" s="10"/>
      <c r="BI54" s="10"/>
      <c r="BJ54" s="10"/>
      <c r="BK54" s="10"/>
      <c r="BL54" s="10"/>
      <c r="BM54" s="10"/>
      <c r="BN54" s="10"/>
    </row>
    <row r="55" ht="22.75" customHeight="1" spans="1:66">
      <c r="A55" s="9" t="s">
        <v>447</v>
      </c>
      <c r="B55" s="9" t="s">
        <v>448</v>
      </c>
      <c r="C55" s="10">
        <v>76.863952</v>
      </c>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v>74.909968</v>
      </c>
      <c r="AJ55" s="10">
        <v>74.909968</v>
      </c>
      <c r="AK55" s="10"/>
      <c r="AL55" s="10"/>
      <c r="AM55" s="10"/>
      <c r="AN55" s="10"/>
      <c r="AO55" s="10"/>
      <c r="AP55" s="10"/>
      <c r="AQ55" s="10"/>
      <c r="AR55" s="10"/>
      <c r="AS55" s="10"/>
      <c r="AT55" s="10"/>
      <c r="AU55" s="10"/>
      <c r="AV55" s="10">
        <v>1.953984</v>
      </c>
      <c r="AW55" s="10">
        <v>1.953984</v>
      </c>
      <c r="AX55" s="10"/>
      <c r="AY55" s="10"/>
      <c r="AZ55" s="10"/>
      <c r="BA55" s="10"/>
      <c r="BB55" s="10"/>
      <c r="BC55" s="10"/>
      <c r="BD55" s="10"/>
      <c r="BE55" s="10"/>
      <c r="BF55" s="10"/>
      <c r="BG55" s="10"/>
      <c r="BH55" s="10"/>
      <c r="BI55" s="10"/>
      <c r="BJ55" s="10"/>
      <c r="BK55" s="10"/>
      <c r="BL55" s="10"/>
      <c r="BM55" s="10"/>
      <c r="BN55" s="10"/>
    </row>
    <row r="56" ht="22.75" customHeight="1" spans="1:66">
      <c r="A56" s="9" t="s">
        <v>431</v>
      </c>
      <c r="B56" s="9" t="s">
        <v>432</v>
      </c>
      <c r="C56" s="10">
        <v>25.3</v>
      </c>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v>25.3</v>
      </c>
      <c r="AJ56" s="10">
        <v>25.3</v>
      </c>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row>
    <row r="57" ht="22.75" customHeight="1" spans="1:66">
      <c r="A57" s="9" t="s">
        <v>434</v>
      </c>
      <c r="B57" s="9" t="s">
        <v>261</v>
      </c>
      <c r="C57" s="10">
        <v>6.843974</v>
      </c>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v>6.843974</v>
      </c>
      <c r="AJ57" s="10">
        <v>6.843974</v>
      </c>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row>
    <row r="58" ht="22.75" customHeight="1" spans="1:66">
      <c r="A58" s="9" t="s">
        <v>450</v>
      </c>
      <c r="B58" s="9" t="s">
        <v>297</v>
      </c>
      <c r="C58" s="10">
        <v>165.779046</v>
      </c>
      <c r="D58" s="10">
        <v>136.469778</v>
      </c>
      <c r="E58" s="10">
        <v>90.3836</v>
      </c>
      <c r="F58" s="10">
        <v>21.240146</v>
      </c>
      <c r="G58" s="10">
        <v>10.846032</v>
      </c>
      <c r="H58" s="10">
        <v>14</v>
      </c>
      <c r="I58" s="10">
        <v>19.3905</v>
      </c>
      <c r="J58" s="10">
        <v>0.84</v>
      </c>
      <c r="K58" s="10"/>
      <c r="L58" s="10"/>
      <c r="M58" s="10"/>
      <c r="N58" s="10"/>
      <c r="O58" s="10">
        <v>4.5505</v>
      </c>
      <c r="P58" s="10"/>
      <c r="Q58" s="10"/>
      <c r="R58" s="10"/>
      <c r="S58" s="10">
        <v>14</v>
      </c>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v>9.918768</v>
      </c>
      <c r="AW58" s="10">
        <v>0.978768</v>
      </c>
      <c r="AX58" s="10"/>
      <c r="AY58" s="10"/>
      <c r="AZ58" s="10"/>
      <c r="BA58" s="10">
        <v>8.94</v>
      </c>
      <c r="BB58" s="10"/>
      <c r="BC58" s="10"/>
      <c r="BD58" s="10"/>
      <c r="BE58" s="10"/>
      <c r="BF58" s="10"/>
      <c r="BG58" s="10"/>
      <c r="BH58" s="10"/>
      <c r="BI58" s="10"/>
      <c r="BJ58" s="10"/>
      <c r="BK58" s="10"/>
      <c r="BL58" s="10"/>
      <c r="BM58" s="10"/>
      <c r="BN58" s="10"/>
    </row>
    <row r="59" ht="22.75" customHeight="1" spans="1:66">
      <c r="A59" s="9" t="s">
        <v>437</v>
      </c>
      <c r="B59" s="9" t="s">
        <v>438</v>
      </c>
      <c r="C59" s="10">
        <v>132.7141</v>
      </c>
      <c r="D59" s="10">
        <v>104.3836</v>
      </c>
      <c r="E59" s="10">
        <v>90.3836</v>
      </c>
      <c r="F59" s="10"/>
      <c r="G59" s="10"/>
      <c r="H59" s="10">
        <v>14</v>
      </c>
      <c r="I59" s="10">
        <v>19.3905</v>
      </c>
      <c r="J59" s="10">
        <v>0.84</v>
      </c>
      <c r="K59" s="10"/>
      <c r="L59" s="10"/>
      <c r="M59" s="10"/>
      <c r="N59" s="10"/>
      <c r="O59" s="10">
        <v>4.5505</v>
      </c>
      <c r="P59" s="10"/>
      <c r="Q59" s="10"/>
      <c r="R59" s="10"/>
      <c r="S59" s="10">
        <v>14</v>
      </c>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v>8.94</v>
      </c>
      <c r="AW59" s="10"/>
      <c r="AX59" s="10"/>
      <c r="AY59" s="10"/>
      <c r="AZ59" s="10"/>
      <c r="BA59" s="10">
        <v>8.94</v>
      </c>
      <c r="BB59" s="10"/>
      <c r="BC59" s="10"/>
      <c r="BD59" s="10"/>
      <c r="BE59" s="10"/>
      <c r="BF59" s="10"/>
      <c r="BG59" s="10"/>
      <c r="BH59" s="10"/>
      <c r="BI59" s="10"/>
      <c r="BJ59" s="10"/>
      <c r="BK59" s="10"/>
      <c r="BL59" s="10"/>
      <c r="BM59" s="10"/>
      <c r="BN59" s="10"/>
    </row>
    <row r="60" ht="22.75" customHeight="1" spans="1:66">
      <c r="A60" s="9" t="s">
        <v>451</v>
      </c>
      <c r="B60" s="9" t="s">
        <v>452</v>
      </c>
      <c r="C60" s="10">
        <v>6.401784</v>
      </c>
      <c r="D60" s="10">
        <v>5.423016</v>
      </c>
      <c r="E60" s="10"/>
      <c r="F60" s="10">
        <v>5.423016</v>
      </c>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v>0.978768</v>
      </c>
      <c r="AW60" s="10">
        <v>0.978768</v>
      </c>
      <c r="AX60" s="10"/>
      <c r="AY60" s="10"/>
      <c r="AZ60" s="10"/>
      <c r="BA60" s="10"/>
      <c r="BB60" s="10"/>
      <c r="BC60" s="10"/>
      <c r="BD60" s="10"/>
      <c r="BE60" s="10"/>
      <c r="BF60" s="10"/>
      <c r="BG60" s="10"/>
      <c r="BH60" s="10"/>
      <c r="BI60" s="10"/>
      <c r="BJ60" s="10"/>
      <c r="BK60" s="10"/>
      <c r="BL60" s="10"/>
      <c r="BM60" s="10"/>
      <c r="BN60" s="10"/>
    </row>
    <row r="61" ht="22.75" customHeight="1" spans="1:66">
      <c r="A61" s="9" t="s">
        <v>431</v>
      </c>
      <c r="B61" s="9" t="s">
        <v>432</v>
      </c>
      <c r="C61" s="10">
        <v>14.461376</v>
      </c>
      <c r="D61" s="10">
        <v>14.461376</v>
      </c>
      <c r="E61" s="10"/>
      <c r="F61" s="10">
        <v>14.461376</v>
      </c>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row>
    <row r="62" ht="22.75" customHeight="1" spans="1:66">
      <c r="A62" s="9" t="s">
        <v>433</v>
      </c>
      <c r="B62" s="9" t="s">
        <v>191</v>
      </c>
      <c r="C62" s="10">
        <v>1.355754</v>
      </c>
      <c r="D62" s="10">
        <v>1.355754</v>
      </c>
      <c r="E62" s="10"/>
      <c r="F62" s="10">
        <v>1.355754</v>
      </c>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row>
    <row r="63" ht="22.75" customHeight="1" spans="1:66">
      <c r="A63" s="9" t="s">
        <v>434</v>
      </c>
      <c r="B63" s="9" t="s">
        <v>261</v>
      </c>
      <c r="C63" s="10">
        <v>10.846032</v>
      </c>
      <c r="D63" s="10">
        <v>10.846032</v>
      </c>
      <c r="E63" s="10"/>
      <c r="F63" s="10"/>
      <c r="G63" s="10">
        <v>10.846032</v>
      </c>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row>
    <row r="64" ht="22.75" customHeight="1" spans="1:66">
      <c r="A64" s="9" t="s">
        <v>453</v>
      </c>
      <c r="B64" s="9" t="s">
        <v>298</v>
      </c>
      <c r="C64" s="10">
        <v>689.641974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v>669.263414</v>
      </c>
      <c r="AJ64" s="10">
        <v>593.952414</v>
      </c>
      <c r="AK64" s="10">
        <v>75.311</v>
      </c>
      <c r="AL64" s="10"/>
      <c r="AM64" s="10"/>
      <c r="AN64" s="10"/>
      <c r="AO64" s="10"/>
      <c r="AP64" s="10"/>
      <c r="AQ64" s="10"/>
      <c r="AR64" s="10"/>
      <c r="AS64" s="10"/>
      <c r="AT64" s="10"/>
      <c r="AU64" s="10"/>
      <c r="AV64" s="10">
        <v>20.37856</v>
      </c>
      <c r="AW64" s="10">
        <v>19.26256</v>
      </c>
      <c r="AX64" s="10"/>
      <c r="AY64" s="10"/>
      <c r="AZ64" s="10"/>
      <c r="BA64" s="10">
        <v>1.116</v>
      </c>
      <c r="BB64" s="10"/>
      <c r="BC64" s="10"/>
      <c r="BD64" s="10"/>
      <c r="BE64" s="10"/>
      <c r="BF64" s="10"/>
      <c r="BG64" s="10"/>
      <c r="BH64" s="10"/>
      <c r="BI64" s="10"/>
      <c r="BJ64" s="10"/>
      <c r="BK64" s="10"/>
      <c r="BL64" s="10"/>
      <c r="BM64" s="10"/>
      <c r="BN64" s="10"/>
    </row>
    <row r="65" ht="22.75" customHeight="1" spans="1:66">
      <c r="A65" s="9" t="s">
        <v>425</v>
      </c>
      <c r="B65" s="9" t="s">
        <v>426</v>
      </c>
      <c r="C65" s="10">
        <v>9.568</v>
      </c>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v>9.568</v>
      </c>
      <c r="AW65" s="10">
        <v>9.568</v>
      </c>
      <c r="AX65" s="10"/>
      <c r="AY65" s="10"/>
      <c r="AZ65" s="10"/>
      <c r="BA65" s="10"/>
      <c r="BB65" s="10"/>
      <c r="BC65" s="10"/>
      <c r="BD65" s="10"/>
      <c r="BE65" s="10"/>
      <c r="BF65" s="10"/>
      <c r="BG65" s="10"/>
      <c r="BH65" s="10"/>
      <c r="BI65" s="10"/>
      <c r="BJ65" s="10"/>
      <c r="BK65" s="10"/>
      <c r="BL65" s="10"/>
      <c r="BM65" s="10"/>
      <c r="BN65" s="10"/>
    </row>
    <row r="66" ht="22.75" customHeight="1" spans="1:66">
      <c r="A66" s="9" t="s">
        <v>439</v>
      </c>
      <c r="B66" s="9" t="s">
        <v>440</v>
      </c>
      <c r="C66" s="10">
        <v>531.2738</v>
      </c>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v>530.1578</v>
      </c>
      <c r="AJ66" s="10">
        <v>454.8468</v>
      </c>
      <c r="AK66" s="10">
        <v>75.311</v>
      </c>
      <c r="AL66" s="10"/>
      <c r="AM66" s="10"/>
      <c r="AN66" s="10"/>
      <c r="AO66" s="10"/>
      <c r="AP66" s="10"/>
      <c r="AQ66" s="10"/>
      <c r="AR66" s="10"/>
      <c r="AS66" s="10"/>
      <c r="AT66" s="10"/>
      <c r="AU66" s="10"/>
      <c r="AV66" s="10">
        <v>1.116</v>
      </c>
      <c r="AW66" s="10"/>
      <c r="AX66" s="10"/>
      <c r="AY66" s="10"/>
      <c r="AZ66" s="10"/>
      <c r="BA66" s="10">
        <v>1.116</v>
      </c>
      <c r="BB66" s="10"/>
      <c r="BC66" s="10"/>
      <c r="BD66" s="10"/>
      <c r="BE66" s="10"/>
      <c r="BF66" s="10"/>
      <c r="BG66" s="10"/>
      <c r="BH66" s="10"/>
      <c r="BI66" s="10"/>
      <c r="BJ66" s="10"/>
      <c r="BK66" s="10"/>
      <c r="BL66" s="10"/>
      <c r="BM66" s="10"/>
      <c r="BN66" s="10"/>
    </row>
    <row r="67" ht="22.75" customHeight="1" spans="1:66">
      <c r="A67" s="9" t="s">
        <v>451</v>
      </c>
      <c r="B67" s="9" t="s">
        <v>452</v>
      </c>
      <c r="C67" s="10">
        <v>33.205368</v>
      </c>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v>23.510808</v>
      </c>
      <c r="AJ67" s="10">
        <v>23.510808</v>
      </c>
      <c r="AK67" s="10"/>
      <c r="AL67" s="10"/>
      <c r="AM67" s="10"/>
      <c r="AN67" s="10"/>
      <c r="AO67" s="10"/>
      <c r="AP67" s="10"/>
      <c r="AQ67" s="10"/>
      <c r="AR67" s="10"/>
      <c r="AS67" s="10"/>
      <c r="AT67" s="10"/>
      <c r="AU67" s="10"/>
      <c r="AV67" s="10">
        <v>9.69456</v>
      </c>
      <c r="AW67" s="10">
        <v>9.69456</v>
      </c>
      <c r="AX67" s="10"/>
      <c r="AY67" s="10"/>
      <c r="AZ67" s="10"/>
      <c r="BA67" s="10"/>
      <c r="BB67" s="10"/>
      <c r="BC67" s="10"/>
      <c r="BD67" s="10"/>
      <c r="BE67" s="10"/>
      <c r="BF67" s="10"/>
      <c r="BG67" s="10"/>
      <c r="BH67" s="10"/>
      <c r="BI67" s="10"/>
      <c r="BJ67" s="10"/>
      <c r="BK67" s="10"/>
      <c r="BL67" s="10"/>
      <c r="BM67" s="10"/>
      <c r="BN67" s="10"/>
    </row>
    <row r="68" ht="22.75" customHeight="1" spans="1:66">
      <c r="A68" s="9" t="s">
        <v>431</v>
      </c>
      <c r="B68" s="9" t="s">
        <v>432</v>
      </c>
      <c r="C68" s="10">
        <v>62.695488</v>
      </c>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v>62.695488</v>
      </c>
      <c r="AJ68" s="10">
        <v>62.695488</v>
      </c>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row>
    <row r="69" ht="22.75" customHeight="1" spans="1:66">
      <c r="A69" s="9" t="s">
        <v>433</v>
      </c>
      <c r="B69" s="9" t="s">
        <v>191</v>
      </c>
      <c r="C69" s="10">
        <v>5.877702</v>
      </c>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v>5.877702</v>
      </c>
      <c r="AJ69" s="10">
        <v>5.877702</v>
      </c>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row>
    <row r="70" ht="22.75" customHeight="1" spans="1:66">
      <c r="A70" s="9" t="s">
        <v>434</v>
      </c>
      <c r="B70" s="9" t="s">
        <v>261</v>
      </c>
      <c r="C70" s="10">
        <v>47.021616</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v>47.021616</v>
      </c>
      <c r="AJ70" s="10">
        <v>47.021616</v>
      </c>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row>
    <row r="71" ht="22.75" customHeight="1" spans="1:66">
      <c r="A71" s="9" t="s">
        <v>454</v>
      </c>
      <c r="B71" s="9" t="s">
        <v>299</v>
      </c>
      <c r="C71" s="10">
        <v>438.433882</v>
      </c>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v>428.348362</v>
      </c>
      <c r="AJ71" s="10">
        <v>428.348362</v>
      </c>
      <c r="AK71" s="10"/>
      <c r="AL71" s="10"/>
      <c r="AM71" s="10"/>
      <c r="AN71" s="10"/>
      <c r="AO71" s="10"/>
      <c r="AP71" s="10"/>
      <c r="AQ71" s="10"/>
      <c r="AR71" s="10"/>
      <c r="AS71" s="10"/>
      <c r="AT71" s="10"/>
      <c r="AU71" s="10"/>
      <c r="AV71" s="10">
        <v>10.08552</v>
      </c>
      <c r="AW71" s="10">
        <v>10.08552</v>
      </c>
      <c r="AX71" s="10"/>
      <c r="AY71" s="10"/>
      <c r="AZ71" s="10"/>
      <c r="BA71" s="10"/>
      <c r="BB71" s="10"/>
      <c r="BC71" s="10"/>
      <c r="BD71" s="10"/>
      <c r="BE71" s="10"/>
      <c r="BF71" s="10"/>
      <c r="BG71" s="10"/>
      <c r="BH71" s="10"/>
      <c r="BI71" s="10"/>
      <c r="BJ71" s="10"/>
      <c r="BK71" s="10"/>
      <c r="BL71" s="10"/>
      <c r="BM71" s="10"/>
      <c r="BN71" s="10"/>
    </row>
    <row r="72" ht="22.75" customHeight="1" spans="1:66">
      <c r="A72" s="9" t="s">
        <v>451</v>
      </c>
      <c r="B72" s="9" t="s">
        <v>452</v>
      </c>
      <c r="C72" s="10">
        <v>48.806832</v>
      </c>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v>38.721312</v>
      </c>
      <c r="AJ72" s="10">
        <v>38.721312</v>
      </c>
      <c r="AK72" s="10"/>
      <c r="AL72" s="10"/>
      <c r="AM72" s="10"/>
      <c r="AN72" s="10"/>
      <c r="AO72" s="10"/>
      <c r="AP72" s="10"/>
      <c r="AQ72" s="10"/>
      <c r="AR72" s="10"/>
      <c r="AS72" s="10"/>
      <c r="AT72" s="10"/>
      <c r="AU72" s="10"/>
      <c r="AV72" s="10">
        <v>10.08552</v>
      </c>
      <c r="AW72" s="10">
        <v>10.08552</v>
      </c>
      <c r="AX72" s="10"/>
      <c r="AY72" s="10"/>
      <c r="AZ72" s="10"/>
      <c r="BA72" s="10"/>
      <c r="BB72" s="10"/>
      <c r="BC72" s="10"/>
      <c r="BD72" s="10"/>
      <c r="BE72" s="10"/>
      <c r="BF72" s="10"/>
      <c r="BG72" s="10"/>
      <c r="BH72" s="10"/>
      <c r="BI72" s="10"/>
      <c r="BJ72" s="10"/>
      <c r="BK72" s="10"/>
      <c r="BL72" s="10"/>
      <c r="BM72" s="10"/>
      <c r="BN72" s="10"/>
    </row>
    <row r="73" ht="22.75" customHeight="1" spans="1:66">
      <c r="A73" s="9" t="s">
        <v>445</v>
      </c>
      <c r="B73" s="9" t="s">
        <v>446</v>
      </c>
      <c r="C73" s="10">
        <v>259.65</v>
      </c>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v>259.65</v>
      </c>
      <c r="AJ73" s="10">
        <v>259.65</v>
      </c>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row>
    <row r="74" ht="22.75" customHeight="1" spans="1:66">
      <c r="A74" s="9" t="s">
        <v>431</v>
      </c>
      <c r="B74" s="9" t="s">
        <v>432</v>
      </c>
      <c r="C74" s="10">
        <v>99</v>
      </c>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v>99</v>
      </c>
      <c r="AJ74" s="10">
        <v>99</v>
      </c>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row>
    <row r="75" ht="22.75" customHeight="1" spans="1:66">
      <c r="A75" s="9" t="s">
        <v>434</v>
      </c>
      <c r="B75" s="9" t="s">
        <v>261</v>
      </c>
      <c r="C75" s="10">
        <v>30.97705</v>
      </c>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v>30.97705</v>
      </c>
      <c r="AJ75" s="10">
        <v>30.97705</v>
      </c>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row>
    <row r="76" ht="22.75" customHeight="1" spans="1:66">
      <c r="A76" s="9" t="s">
        <v>455</v>
      </c>
      <c r="B76" s="9" t="s">
        <v>300</v>
      </c>
      <c r="C76" s="10">
        <v>286.124653</v>
      </c>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v>286.124653</v>
      </c>
      <c r="AJ76" s="10">
        <v>286.124653</v>
      </c>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row>
    <row r="77" ht="22.75" customHeight="1" spans="1:66">
      <c r="A77" s="9" t="s">
        <v>456</v>
      </c>
      <c r="B77" s="9" t="s">
        <v>457</v>
      </c>
      <c r="C77" s="10">
        <v>187.3</v>
      </c>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v>187.3</v>
      </c>
      <c r="AJ77" s="10">
        <v>187.3</v>
      </c>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row>
    <row r="78" ht="22.75" customHeight="1" spans="1:66">
      <c r="A78" s="9" t="s">
        <v>431</v>
      </c>
      <c r="B78" s="9" t="s">
        <v>432</v>
      </c>
      <c r="C78" s="10">
        <v>62.5</v>
      </c>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v>62.5</v>
      </c>
      <c r="AJ78" s="10">
        <v>62.5</v>
      </c>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row>
    <row r="79" ht="22.75" customHeight="1" spans="1:66">
      <c r="A79" s="9" t="s">
        <v>434</v>
      </c>
      <c r="B79" s="9" t="s">
        <v>261</v>
      </c>
      <c r="C79" s="10">
        <v>36.324653</v>
      </c>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v>36.324653</v>
      </c>
      <c r="AJ79" s="10">
        <v>36.324653</v>
      </c>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row>
    <row r="80" ht="22.75" customHeight="1" spans="1:66">
      <c r="A80" s="9" t="s">
        <v>458</v>
      </c>
      <c r="B80" s="9" t="s">
        <v>301</v>
      </c>
      <c r="C80" s="10">
        <v>57.472764</v>
      </c>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v>55.0587</v>
      </c>
      <c r="AJ80" s="10">
        <v>48.6987</v>
      </c>
      <c r="AK80" s="10">
        <v>6.36</v>
      </c>
      <c r="AL80" s="10"/>
      <c r="AM80" s="10"/>
      <c r="AN80" s="10"/>
      <c r="AO80" s="10"/>
      <c r="AP80" s="10"/>
      <c r="AQ80" s="10"/>
      <c r="AR80" s="10"/>
      <c r="AS80" s="10"/>
      <c r="AT80" s="10"/>
      <c r="AU80" s="10"/>
      <c r="AV80" s="10">
        <v>2.414064</v>
      </c>
      <c r="AW80" s="10">
        <v>2.414064</v>
      </c>
      <c r="AX80" s="10"/>
      <c r="AY80" s="10"/>
      <c r="AZ80" s="10"/>
      <c r="BA80" s="10"/>
      <c r="BB80" s="10"/>
      <c r="BC80" s="10"/>
      <c r="BD80" s="10"/>
      <c r="BE80" s="10"/>
      <c r="BF80" s="10"/>
      <c r="BG80" s="10"/>
      <c r="BH80" s="10"/>
      <c r="BI80" s="10"/>
      <c r="BJ80" s="10"/>
      <c r="BK80" s="10"/>
      <c r="BL80" s="10"/>
      <c r="BM80" s="10"/>
      <c r="BN80" s="10"/>
    </row>
    <row r="81" ht="22.75" customHeight="1" spans="1:66">
      <c r="A81" s="9" t="s">
        <v>451</v>
      </c>
      <c r="B81" s="9" t="s">
        <v>452</v>
      </c>
      <c r="C81" s="10">
        <v>4.570464</v>
      </c>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v>2.1564</v>
      </c>
      <c r="AJ81" s="10">
        <v>2.1564</v>
      </c>
      <c r="AK81" s="10"/>
      <c r="AL81" s="10"/>
      <c r="AM81" s="10"/>
      <c r="AN81" s="10"/>
      <c r="AO81" s="10"/>
      <c r="AP81" s="10"/>
      <c r="AQ81" s="10"/>
      <c r="AR81" s="10"/>
      <c r="AS81" s="10"/>
      <c r="AT81" s="10"/>
      <c r="AU81" s="10"/>
      <c r="AV81" s="10">
        <v>2.414064</v>
      </c>
      <c r="AW81" s="10">
        <v>2.414064</v>
      </c>
      <c r="AX81" s="10"/>
      <c r="AY81" s="10"/>
      <c r="AZ81" s="10"/>
      <c r="BA81" s="10"/>
      <c r="BB81" s="10"/>
      <c r="BC81" s="10"/>
      <c r="BD81" s="10"/>
      <c r="BE81" s="10"/>
      <c r="BF81" s="10"/>
      <c r="BG81" s="10"/>
      <c r="BH81" s="10"/>
      <c r="BI81" s="10"/>
      <c r="BJ81" s="10"/>
      <c r="BK81" s="10"/>
      <c r="BL81" s="10"/>
      <c r="BM81" s="10"/>
      <c r="BN81" s="10"/>
    </row>
    <row r="82" ht="22.75" customHeight="1" spans="1:66">
      <c r="A82" s="9" t="s">
        <v>459</v>
      </c>
      <c r="B82" s="9" t="s">
        <v>460</v>
      </c>
      <c r="C82" s="10">
        <v>42.3</v>
      </c>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v>42.3</v>
      </c>
      <c r="AJ82" s="10">
        <v>35.94</v>
      </c>
      <c r="AK82" s="10">
        <v>6.36</v>
      </c>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row>
    <row r="83" ht="22.75" customHeight="1" spans="1:66">
      <c r="A83" s="9" t="s">
        <v>431</v>
      </c>
      <c r="B83" s="9" t="s">
        <v>432</v>
      </c>
      <c r="C83" s="10">
        <v>5.7504</v>
      </c>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v>5.7504</v>
      </c>
      <c r="AJ83" s="10">
        <v>5.7504</v>
      </c>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row>
    <row r="84" ht="22.75" customHeight="1" spans="1:66">
      <c r="A84" s="9" t="s">
        <v>433</v>
      </c>
      <c r="B84" s="9" t="s">
        <v>191</v>
      </c>
      <c r="C84" s="10">
        <v>0.5391</v>
      </c>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v>0.5391</v>
      </c>
      <c r="AJ84" s="10">
        <v>0.5391</v>
      </c>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row>
    <row r="85" ht="22.75" customHeight="1" spans="1:66">
      <c r="A85" s="9" t="s">
        <v>434</v>
      </c>
      <c r="B85" s="9" t="s">
        <v>261</v>
      </c>
      <c r="C85" s="10">
        <v>4.3128</v>
      </c>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v>4.3128</v>
      </c>
      <c r="AJ85" s="10">
        <v>4.3128</v>
      </c>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row>
    <row r="86" ht="22.75" customHeight="1" spans="1:66">
      <c r="A86" s="9" t="s">
        <v>461</v>
      </c>
      <c r="B86" s="9" t="s">
        <v>302</v>
      </c>
      <c r="C86" s="10">
        <v>1855.39431</v>
      </c>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v>1855.39431</v>
      </c>
      <c r="AJ86" s="10">
        <v>1855.39431</v>
      </c>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row>
    <row r="87" ht="22.75" customHeight="1" spans="1:66">
      <c r="A87" s="9" t="s">
        <v>443</v>
      </c>
      <c r="B87" s="9" t="s">
        <v>444</v>
      </c>
      <c r="C87" s="10">
        <v>1285.5296</v>
      </c>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v>1285.5296</v>
      </c>
      <c r="AJ87" s="10">
        <v>1285.5296</v>
      </c>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row>
    <row r="88" ht="22.75" customHeight="1" spans="1:66">
      <c r="A88" s="9" t="s">
        <v>431</v>
      </c>
      <c r="B88" s="9" t="s">
        <v>432</v>
      </c>
      <c r="C88" s="10">
        <v>263.168</v>
      </c>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v>263.168</v>
      </c>
      <c r="AJ88" s="10">
        <v>263.168</v>
      </c>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row>
    <row r="89" ht="22.75" customHeight="1" spans="1:66">
      <c r="A89" s="9" t="s">
        <v>434</v>
      </c>
      <c r="B89" s="9" t="s">
        <v>261</v>
      </c>
      <c r="C89" s="10">
        <v>306.69671</v>
      </c>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v>306.69671</v>
      </c>
      <c r="AJ89" s="10">
        <v>306.69671</v>
      </c>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row>
    <row r="90" ht="22.75" customHeight="1" spans="1:66">
      <c r="A90" s="9" t="s">
        <v>462</v>
      </c>
      <c r="B90" s="9" t="s">
        <v>303</v>
      </c>
      <c r="C90" s="10">
        <v>746.466848</v>
      </c>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v>746.466848</v>
      </c>
      <c r="AJ90" s="10">
        <v>746.466848</v>
      </c>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row>
    <row r="91" ht="22.75" customHeight="1" spans="1:66">
      <c r="A91" s="9" t="s">
        <v>463</v>
      </c>
      <c r="B91" s="9" t="s">
        <v>464</v>
      </c>
      <c r="C91" s="10">
        <v>514.4536</v>
      </c>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v>514.4536</v>
      </c>
      <c r="AJ91" s="10">
        <v>514.4536</v>
      </c>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row>
    <row r="92" ht="22.75" customHeight="1" spans="1:66">
      <c r="A92" s="9" t="s">
        <v>431</v>
      </c>
      <c r="B92" s="9" t="s">
        <v>432</v>
      </c>
      <c r="C92" s="10">
        <v>111.1</v>
      </c>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v>111.1</v>
      </c>
      <c r="AJ92" s="10">
        <v>111.1</v>
      </c>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row>
    <row r="93" ht="22.75" customHeight="1" spans="1:66">
      <c r="A93" s="9" t="s">
        <v>434</v>
      </c>
      <c r="B93" s="9" t="s">
        <v>261</v>
      </c>
      <c r="C93" s="10">
        <v>120.913248</v>
      </c>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v>120.913248</v>
      </c>
      <c r="AJ93" s="10">
        <v>120.913248</v>
      </c>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row>
    <row r="94" ht="22.75" customHeight="1" spans="1:66">
      <c r="A94" s="9" t="s">
        <v>465</v>
      </c>
      <c r="B94" s="9" t="s">
        <v>304</v>
      </c>
      <c r="C94" s="10">
        <v>908.204806</v>
      </c>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v>908.204806</v>
      </c>
      <c r="AJ94" s="10">
        <v>908.204806</v>
      </c>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row>
    <row r="95" ht="22.75" customHeight="1" spans="1:66">
      <c r="A95" s="9" t="s">
        <v>443</v>
      </c>
      <c r="B95" s="9" t="s">
        <v>444</v>
      </c>
      <c r="C95" s="10">
        <v>627.7</v>
      </c>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v>627.7</v>
      </c>
      <c r="AJ95" s="10">
        <v>627.7</v>
      </c>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row>
    <row r="96" ht="22.75" customHeight="1" spans="1:66">
      <c r="A96" s="9" t="s">
        <v>431</v>
      </c>
      <c r="B96" s="9" t="s">
        <v>432</v>
      </c>
      <c r="C96" s="10">
        <v>128.5</v>
      </c>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v>128.5</v>
      </c>
      <c r="AJ96" s="10">
        <v>128.5</v>
      </c>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row>
    <row r="97" ht="22.75" customHeight="1" spans="1:66">
      <c r="A97" s="9" t="s">
        <v>434</v>
      </c>
      <c r="B97" s="9" t="s">
        <v>261</v>
      </c>
      <c r="C97" s="10">
        <v>152.004806</v>
      </c>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v>152.004806</v>
      </c>
      <c r="AJ97" s="10">
        <v>152.004806</v>
      </c>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row>
    <row r="98" ht="22.75" customHeight="1" spans="1:66">
      <c r="A98" s="9" t="s">
        <v>466</v>
      </c>
      <c r="B98" s="9" t="s">
        <v>305</v>
      </c>
      <c r="C98" s="10">
        <v>256.923581</v>
      </c>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v>256.923581</v>
      </c>
      <c r="AJ98" s="10">
        <v>256.923581</v>
      </c>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row>
    <row r="99" ht="22.75" customHeight="1" spans="1:66">
      <c r="A99" s="9" t="s">
        <v>467</v>
      </c>
      <c r="B99" s="9" t="s">
        <v>468</v>
      </c>
      <c r="C99" s="10">
        <v>178.3926</v>
      </c>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v>178.3926</v>
      </c>
      <c r="AJ99" s="10">
        <v>178.3926</v>
      </c>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row>
    <row r="100" ht="22.75" customHeight="1" spans="1:66">
      <c r="A100" s="9" t="s">
        <v>431</v>
      </c>
      <c r="B100" s="9" t="s">
        <v>432</v>
      </c>
      <c r="C100" s="10">
        <v>39.615</v>
      </c>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v>39.615</v>
      </c>
      <c r="AJ100" s="10">
        <v>39.615</v>
      </c>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row>
    <row r="101" ht="22.75" customHeight="1" spans="1:66">
      <c r="A101" s="9" t="s">
        <v>434</v>
      </c>
      <c r="B101" s="9" t="s">
        <v>261</v>
      </c>
      <c r="C101" s="10">
        <v>38.915981</v>
      </c>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v>38.915981</v>
      </c>
      <c r="AJ101" s="10">
        <v>38.915981</v>
      </c>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row>
    <row r="102" ht="22.75" customHeight="1" spans="1:66">
      <c r="A102" s="9" t="s">
        <v>469</v>
      </c>
      <c r="B102" s="9" t="s">
        <v>306</v>
      </c>
      <c r="C102" s="10">
        <v>147.707405</v>
      </c>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v>147.707405</v>
      </c>
      <c r="AJ102" s="10">
        <v>147.707405</v>
      </c>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row>
    <row r="103" ht="22.75" customHeight="1" spans="1:66">
      <c r="A103" s="9" t="s">
        <v>467</v>
      </c>
      <c r="B103" s="9" t="s">
        <v>468</v>
      </c>
      <c r="C103" s="10">
        <v>102.672</v>
      </c>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v>102.672</v>
      </c>
      <c r="AJ103" s="10">
        <v>102.672</v>
      </c>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row>
    <row r="104" ht="22.75" customHeight="1" spans="1:66">
      <c r="A104" s="9" t="s">
        <v>431</v>
      </c>
      <c r="B104" s="9" t="s">
        <v>432</v>
      </c>
      <c r="C104" s="10">
        <v>22.8</v>
      </c>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v>22.8</v>
      </c>
      <c r="AJ104" s="10">
        <v>22.8</v>
      </c>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row>
    <row r="105" ht="22.75" customHeight="1" spans="1:66">
      <c r="A105" s="9" t="s">
        <v>434</v>
      </c>
      <c r="B105" s="9" t="s">
        <v>261</v>
      </c>
      <c r="C105" s="10">
        <v>22.235405</v>
      </c>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v>22.235405</v>
      </c>
      <c r="AJ105" s="10">
        <v>22.235405</v>
      </c>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row>
    <row r="106" ht="22.75" customHeight="1" spans="1:66">
      <c r="A106" s="9" t="s">
        <v>470</v>
      </c>
      <c r="B106" s="9" t="s">
        <v>307</v>
      </c>
      <c r="C106" s="10">
        <v>105.144163</v>
      </c>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v>105.144163</v>
      </c>
      <c r="AJ106" s="10">
        <v>105.144163</v>
      </c>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row>
    <row r="107" ht="22.75" customHeight="1" spans="1:66">
      <c r="A107" s="9" t="s">
        <v>467</v>
      </c>
      <c r="B107" s="9" t="s">
        <v>468</v>
      </c>
      <c r="C107" s="10">
        <v>73.1538</v>
      </c>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v>73.1538</v>
      </c>
      <c r="AJ107" s="10">
        <v>73.1538</v>
      </c>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row>
    <row r="108" ht="22.75" customHeight="1" spans="1:66">
      <c r="A108" s="9" t="s">
        <v>431</v>
      </c>
      <c r="B108" s="9" t="s">
        <v>432</v>
      </c>
      <c r="C108" s="10">
        <v>16.245</v>
      </c>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v>16.245</v>
      </c>
      <c r="AJ108" s="10">
        <v>16.245</v>
      </c>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row>
    <row r="109" ht="22.75" customHeight="1" spans="1:66">
      <c r="A109" s="9" t="s">
        <v>434</v>
      </c>
      <c r="B109" s="9" t="s">
        <v>261</v>
      </c>
      <c r="C109" s="10">
        <v>15.745363</v>
      </c>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v>15.745363</v>
      </c>
      <c r="AJ109" s="10">
        <v>15.745363</v>
      </c>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row>
    <row r="110" ht="22.75" customHeight="1" spans="1:66">
      <c r="A110" s="9" t="s">
        <v>471</v>
      </c>
      <c r="B110" s="9" t="s">
        <v>308</v>
      </c>
      <c r="C110" s="10">
        <v>147.53904</v>
      </c>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v>147.53904</v>
      </c>
      <c r="AJ110" s="10">
        <v>147.53904</v>
      </c>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row>
    <row r="111" ht="22.75" customHeight="1" spans="1:66">
      <c r="A111" s="9" t="s">
        <v>467</v>
      </c>
      <c r="B111" s="9" t="s">
        <v>468</v>
      </c>
      <c r="C111" s="10">
        <v>102.672</v>
      </c>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v>102.672</v>
      </c>
      <c r="AJ111" s="10">
        <v>102.672</v>
      </c>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row>
    <row r="112" ht="22.75" customHeight="1" spans="1:66">
      <c r="A112" s="9" t="s">
        <v>431</v>
      </c>
      <c r="B112" s="9" t="s">
        <v>432</v>
      </c>
      <c r="C112" s="10">
        <v>22.8</v>
      </c>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v>22.8</v>
      </c>
      <c r="AJ112" s="10">
        <v>22.8</v>
      </c>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row>
    <row r="113" ht="22.75" customHeight="1" spans="1:66">
      <c r="A113" s="9" t="s">
        <v>434</v>
      </c>
      <c r="B113" s="9" t="s">
        <v>261</v>
      </c>
      <c r="C113" s="10">
        <v>22.06704</v>
      </c>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v>22.06704</v>
      </c>
      <c r="AJ113" s="10">
        <v>22.06704</v>
      </c>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row>
    <row r="114" ht="22.75" customHeight="1" spans="1:66">
      <c r="A114" s="9" t="s">
        <v>472</v>
      </c>
      <c r="B114" s="9" t="s">
        <v>309</v>
      </c>
      <c r="C114" s="10">
        <v>140.601677</v>
      </c>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v>140.601677</v>
      </c>
      <c r="AJ114" s="10">
        <v>140.601677</v>
      </c>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row>
    <row r="115" ht="22.75" customHeight="1" spans="1:66">
      <c r="A115" s="9" t="s">
        <v>467</v>
      </c>
      <c r="B115" s="9" t="s">
        <v>468</v>
      </c>
      <c r="C115" s="10">
        <v>97.5384</v>
      </c>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v>97.5384</v>
      </c>
      <c r="AJ115" s="10">
        <v>97.5384</v>
      </c>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row>
    <row r="116" ht="22.75" customHeight="1" spans="1:66">
      <c r="A116" s="9" t="s">
        <v>431</v>
      </c>
      <c r="B116" s="9" t="s">
        <v>432</v>
      </c>
      <c r="C116" s="10">
        <v>21.66</v>
      </c>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v>21.66</v>
      </c>
      <c r="AJ116" s="10">
        <v>21.66</v>
      </c>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row>
    <row r="117" ht="22.75" customHeight="1" spans="1:66">
      <c r="A117" s="9" t="s">
        <v>434</v>
      </c>
      <c r="B117" s="9" t="s">
        <v>261</v>
      </c>
      <c r="C117" s="10">
        <v>21.403277</v>
      </c>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v>21.403277</v>
      </c>
      <c r="AJ117" s="10">
        <v>21.403277</v>
      </c>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row>
    <row r="118" ht="22.75" customHeight="1" spans="1:66">
      <c r="A118" s="9" t="s">
        <v>473</v>
      </c>
      <c r="B118" s="9" t="s">
        <v>310</v>
      </c>
      <c r="C118" s="10">
        <v>98.036477</v>
      </c>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v>98.036477</v>
      </c>
      <c r="AJ118" s="10">
        <v>98.036477</v>
      </c>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row>
    <row r="119" ht="22.75" customHeight="1" spans="1:66">
      <c r="A119" s="9" t="s">
        <v>467</v>
      </c>
      <c r="B119" s="9" t="s">
        <v>468</v>
      </c>
      <c r="C119" s="10">
        <v>68.0202</v>
      </c>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v>68.0202</v>
      </c>
      <c r="AJ119" s="10">
        <v>68.0202</v>
      </c>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row>
    <row r="120" ht="22.75" customHeight="1" spans="1:66">
      <c r="A120" s="9" t="s">
        <v>431</v>
      </c>
      <c r="B120" s="9" t="s">
        <v>432</v>
      </c>
      <c r="C120" s="10">
        <v>15.105</v>
      </c>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v>15.105</v>
      </c>
      <c r="AJ120" s="10">
        <v>15.105</v>
      </c>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row>
    <row r="121" ht="22.75" customHeight="1" spans="1:66">
      <c r="A121" s="9" t="s">
        <v>434</v>
      </c>
      <c r="B121" s="9" t="s">
        <v>261</v>
      </c>
      <c r="C121" s="10">
        <v>14.911277</v>
      </c>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v>14.911277</v>
      </c>
      <c r="AJ121" s="10">
        <v>14.911277</v>
      </c>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row>
    <row r="122" ht="22.75" customHeight="1" spans="1:66">
      <c r="A122" s="9" t="s">
        <v>474</v>
      </c>
      <c r="B122" s="9" t="s">
        <v>311</v>
      </c>
      <c r="C122" s="10">
        <v>87.407779</v>
      </c>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v>87.407779</v>
      </c>
      <c r="AJ122" s="10">
        <v>87.407779</v>
      </c>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row>
    <row r="123" ht="22.75" customHeight="1" spans="1:66">
      <c r="A123" s="9" t="s">
        <v>467</v>
      </c>
      <c r="B123" s="9" t="s">
        <v>468</v>
      </c>
      <c r="C123" s="10">
        <v>60.3198</v>
      </c>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v>60.3198</v>
      </c>
      <c r="AJ123" s="10">
        <v>60.3198</v>
      </c>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row>
    <row r="124" ht="22.75" customHeight="1" spans="1:66">
      <c r="A124" s="9" t="s">
        <v>431</v>
      </c>
      <c r="B124" s="9" t="s">
        <v>432</v>
      </c>
      <c r="C124" s="10">
        <v>13.395</v>
      </c>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v>13.395</v>
      </c>
      <c r="AJ124" s="10">
        <v>13.395</v>
      </c>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row>
    <row r="125" ht="22.75" customHeight="1" spans="1:66">
      <c r="A125" s="9" t="s">
        <v>434</v>
      </c>
      <c r="B125" s="9" t="s">
        <v>261</v>
      </c>
      <c r="C125" s="10">
        <v>13.692979</v>
      </c>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v>13.692979</v>
      </c>
      <c r="AJ125" s="10">
        <v>13.692979</v>
      </c>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row>
    <row r="126" ht="22.75" customHeight="1" spans="1:66">
      <c r="A126" s="9" t="s">
        <v>475</v>
      </c>
      <c r="B126" s="9" t="s">
        <v>312</v>
      </c>
      <c r="C126" s="10">
        <v>93.067747</v>
      </c>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v>93.067747</v>
      </c>
      <c r="AJ126" s="10">
        <v>93.067747</v>
      </c>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row>
    <row r="127" ht="22.75" customHeight="1" spans="1:66">
      <c r="A127" s="9" t="s">
        <v>467</v>
      </c>
      <c r="B127" s="9" t="s">
        <v>468</v>
      </c>
      <c r="C127" s="10">
        <v>65.4534</v>
      </c>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v>65.4534</v>
      </c>
      <c r="AJ127" s="10">
        <v>65.4534</v>
      </c>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row>
    <row r="128" ht="22.75" customHeight="1" spans="1:66">
      <c r="A128" s="9" t="s">
        <v>431</v>
      </c>
      <c r="B128" s="9" t="s">
        <v>432</v>
      </c>
      <c r="C128" s="10">
        <v>14.535</v>
      </c>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v>14.535</v>
      </c>
      <c r="AJ128" s="10">
        <v>14.535</v>
      </c>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row>
    <row r="129" ht="22.75" customHeight="1" spans="1:66">
      <c r="A129" s="9" t="s">
        <v>434</v>
      </c>
      <c r="B129" s="9" t="s">
        <v>261</v>
      </c>
      <c r="C129" s="10">
        <v>13.079347</v>
      </c>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v>13.079347</v>
      </c>
      <c r="AJ129" s="10">
        <v>13.079347</v>
      </c>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row>
    <row r="130" ht="22.75" customHeight="1" spans="1:66">
      <c r="A130" s="9" t="s">
        <v>476</v>
      </c>
      <c r="B130" s="9" t="s">
        <v>313</v>
      </c>
      <c r="C130" s="10">
        <v>36.451795</v>
      </c>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v>36.451795</v>
      </c>
      <c r="AJ130" s="10">
        <v>36.451795</v>
      </c>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row>
    <row r="131" ht="22.75" customHeight="1" spans="1:66">
      <c r="A131" s="9" t="s">
        <v>467</v>
      </c>
      <c r="B131" s="9" t="s">
        <v>468</v>
      </c>
      <c r="C131" s="10">
        <v>25.668</v>
      </c>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v>25.668</v>
      </c>
      <c r="AJ131" s="10">
        <v>25.668</v>
      </c>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row>
    <row r="132" ht="22.75" customHeight="1" spans="1:66">
      <c r="A132" s="9" t="s">
        <v>431</v>
      </c>
      <c r="B132" s="9" t="s">
        <v>432</v>
      </c>
      <c r="C132" s="10">
        <v>5.7</v>
      </c>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v>5.7</v>
      </c>
      <c r="AJ132" s="10">
        <v>5.7</v>
      </c>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row>
    <row r="133" ht="22.75" customHeight="1" spans="1:66">
      <c r="A133" s="9" t="s">
        <v>434</v>
      </c>
      <c r="B133" s="9" t="s">
        <v>261</v>
      </c>
      <c r="C133" s="10">
        <v>5.083795</v>
      </c>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v>5.083795</v>
      </c>
      <c r="AJ133" s="10">
        <v>5.083795</v>
      </c>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row>
    <row r="134" ht="22.75" customHeight="1" spans="1:66">
      <c r="A134" s="9" t="s">
        <v>477</v>
      </c>
      <c r="B134" s="9" t="s">
        <v>314</v>
      </c>
      <c r="C134" s="10">
        <v>73.562131</v>
      </c>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v>73.562131</v>
      </c>
      <c r="AJ134" s="10">
        <v>73.562131</v>
      </c>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row>
    <row r="135" ht="22.75" customHeight="1" spans="1:66">
      <c r="A135" s="9" t="s">
        <v>467</v>
      </c>
      <c r="B135" s="9" t="s">
        <v>468</v>
      </c>
      <c r="C135" s="10">
        <v>51.336</v>
      </c>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v>51.336</v>
      </c>
      <c r="AJ135" s="10">
        <v>51.336</v>
      </c>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row>
    <row r="136" ht="22.75" customHeight="1" spans="1:66">
      <c r="A136" s="9" t="s">
        <v>431</v>
      </c>
      <c r="B136" s="9" t="s">
        <v>432</v>
      </c>
      <c r="C136" s="10">
        <v>11.4</v>
      </c>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v>11.4</v>
      </c>
      <c r="AJ136" s="10">
        <v>11.4</v>
      </c>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row>
    <row r="137" ht="22.75" customHeight="1" spans="1:66">
      <c r="A137" s="9" t="s">
        <v>434</v>
      </c>
      <c r="B137" s="9" t="s">
        <v>261</v>
      </c>
      <c r="C137" s="10">
        <v>10.826131</v>
      </c>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v>10.826131</v>
      </c>
      <c r="AJ137" s="10">
        <v>10.826131</v>
      </c>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row>
    <row r="138" ht="22.75" customHeight="1" spans="1:66">
      <c r="A138" s="9" t="s">
        <v>478</v>
      </c>
      <c r="B138" s="9" t="s">
        <v>315</v>
      </c>
      <c r="C138" s="10">
        <v>86.271734</v>
      </c>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v>86.271734</v>
      </c>
      <c r="AJ138" s="10">
        <v>86.271734</v>
      </c>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row>
    <row r="139" ht="22.75" customHeight="1" spans="1:66">
      <c r="A139" s="9" t="s">
        <v>467</v>
      </c>
      <c r="B139" s="9" t="s">
        <v>468</v>
      </c>
      <c r="C139" s="10">
        <v>60.3198</v>
      </c>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v>60.3198</v>
      </c>
      <c r="AJ139" s="10">
        <v>60.3198</v>
      </c>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row>
    <row r="140" ht="22.75" customHeight="1" spans="1:66">
      <c r="A140" s="9" t="s">
        <v>431</v>
      </c>
      <c r="B140" s="9" t="s">
        <v>432</v>
      </c>
      <c r="C140" s="10">
        <v>13.395</v>
      </c>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v>13.395</v>
      </c>
      <c r="AJ140" s="10">
        <v>13.395</v>
      </c>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row>
    <row r="141" ht="22.75" customHeight="1" spans="1:66">
      <c r="A141" s="9" t="s">
        <v>434</v>
      </c>
      <c r="B141" s="9" t="s">
        <v>261</v>
      </c>
      <c r="C141" s="10">
        <v>12.556934</v>
      </c>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v>12.556934</v>
      </c>
      <c r="AJ141" s="10">
        <v>12.556934</v>
      </c>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row>
    <row r="142" ht="22.75" customHeight="1" spans="1:66">
      <c r="A142" s="9" t="s">
        <v>479</v>
      </c>
      <c r="B142" s="9" t="s">
        <v>316</v>
      </c>
      <c r="C142" s="10">
        <v>34.491619</v>
      </c>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v>34.491619</v>
      </c>
      <c r="AJ142" s="10">
        <v>34.491619</v>
      </c>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row>
    <row r="143" ht="22.75" customHeight="1" spans="1:66">
      <c r="A143" s="9" t="s">
        <v>467</v>
      </c>
      <c r="B143" s="9" t="s">
        <v>468</v>
      </c>
      <c r="C143" s="10">
        <v>24.3846</v>
      </c>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v>24.3846</v>
      </c>
      <c r="AJ143" s="10">
        <v>24.3846</v>
      </c>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row>
    <row r="144" ht="22.75" customHeight="1" spans="1:66">
      <c r="A144" s="9" t="s">
        <v>431</v>
      </c>
      <c r="B144" s="9" t="s">
        <v>432</v>
      </c>
      <c r="C144" s="10">
        <v>5.415</v>
      </c>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v>5.415</v>
      </c>
      <c r="AJ144" s="10">
        <v>5.415</v>
      </c>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row>
    <row r="145" ht="22.75" customHeight="1" spans="1:66">
      <c r="A145" s="9" t="s">
        <v>434</v>
      </c>
      <c r="B145" s="9" t="s">
        <v>261</v>
      </c>
      <c r="C145" s="10">
        <v>4.692019</v>
      </c>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v>4.692019</v>
      </c>
      <c r="AJ145" s="10">
        <v>4.692019</v>
      </c>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row>
    <row r="146" ht="22.75" customHeight="1" spans="1:66">
      <c r="A146" s="9" t="s">
        <v>480</v>
      </c>
      <c r="B146" s="9" t="s">
        <v>317</v>
      </c>
      <c r="C146" s="10">
        <v>299.148605</v>
      </c>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v>299.148605</v>
      </c>
      <c r="AJ146" s="10">
        <v>299.148605</v>
      </c>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row>
    <row r="147" ht="22.75" customHeight="1" spans="1:66">
      <c r="A147" s="9" t="s">
        <v>467</v>
      </c>
      <c r="B147" s="9" t="s">
        <v>468</v>
      </c>
      <c r="C147" s="10">
        <v>206.6274</v>
      </c>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v>206.6274</v>
      </c>
      <c r="AJ147" s="10">
        <v>206.6274</v>
      </c>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row>
    <row r="148" ht="22.75" customHeight="1" spans="1:66">
      <c r="A148" s="9" t="s">
        <v>431</v>
      </c>
      <c r="B148" s="9" t="s">
        <v>432</v>
      </c>
      <c r="C148" s="10">
        <v>45.885</v>
      </c>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v>45.885</v>
      </c>
      <c r="AJ148" s="10">
        <v>45.885</v>
      </c>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row>
    <row r="149" ht="22.75" customHeight="1" spans="1:66">
      <c r="A149" s="9" t="s">
        <v>434</v>
      </c>
      <c r="B149" s="9" t="s">
        <v>261</v>
      </c>
      <c r="C149" s="10">
        <v>46.636205</v>
      </c>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v>46.636205</v>
      </c>
      <c r="AJ149" s="10">
        <v>46.636205</v>
      </c>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row>
    <row r="150" ht="22.75" customHeight="1" spans="1:66">
      <c r="A150" s="9" t="s">
        <v>481</v>
      </c>
      <c r="B150" s="9" t="s">
        <v>318</v>
      </c>
      <c r="C150" s="10">
        <v>125.559917</v>
      </c>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v>125.559917</v>
      </c>
      <c r="AJ150" s="10">
        <v>125.559917</v>
      </c>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row>
    <row r="151" ht="22.75" customHeight="1" spans="1:66">
      <c r="A151" s="9" t="s">
        <v>467</v>
      </c>
      <c r="B151" s="9" t="s">
        <v>468</v>
      </c>
      <c r="C151" s="10">
        <v>87.2712</v>
      </c>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v>87.2712</v>
      </c>
      <c r="AJ151" s="10">
        <v>87.2712</v>
      </c>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row>
    <row r="152" ht="22.75" customHeight="1" spans="1:66">
      <c r="A152" s="9" t="s">
        <v>431</v>
      </c>
      <c r="B152" s="9" t="s">
        <v>432</v>
      </c>
      <c r="C152" s="10">
        <v>19.38</v>
      </c>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v>19.38</v>
      </c>
      <c r="AJ152" s="10">
        <v>19.38</v>
      </c>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row>
    <row r="153" ht="22.75" customHeight="1" spans="1:66">
      <c r="A153" s="9" t="s">
        <v>434</v>
      </c>
      <c r="B153" s="9" t="s">
        <v>261</v>
      </c>
      <c r="C153" s="10">
        <v>18.908717</v>
      </c>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v>18.908717</v>
      </c>
      <c r="AJ153" s="10">
        <v>18.908717</v>
      </c>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row>
    <row r="154" ht="22.75" customHeight="1" spans="1:66">
      <c r="A154" s="9" t="s">
        <v>482</v>
      </c>
      <c r="B154" s="9" t="s">
        <v>319</v>
      </c>
      <c r="C154" s="10">
        <v>66.205094</v>
      </c>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v>66.205094</v>
      </c>
      <c r="AJ154" s="10">
        <v>66.205094</v>
      </c>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row>
    <row r="155" ht="22.75" customHeight="1" spans="1:66">
      <c r="A155" s="9" t="s">
        <v>467</v>
      </c>
      <c r="B155" s="9" t="s">
        <v>468</v>
      </c>
      <c r="C155" s="10">
        <v>46.2024</v>
      </c>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v>46.2024</v>
      </c>
      <c r="AJ155" s="10">
        <v>46.2024</v>
      </c>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row>
    <row r="156" ht="22.75" customHeight="1" spans="1:66">
      <c r="A156" s="9" t="s">
        <v>431</v>
      </c>
      <c r="B156" s="9" t="s">
        <v>432</v>
      </c>
      <c r="C156" s="10">
        <v>10.26</v>
      </c>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v>10.26</v>
      </c>
      <c r="AJ156" s="10">
        <v>10.26</v>
      </c>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row>
    <row r="157" ht="22.75" customHeight="1" spans="1:66">
      <c r="A157" s="9" t="s">
        <v>434</v>
      </c>
      <c r="B157" s="9" t="s">
        <v>261</v>
      </c>
      <c r="C157" s="10">
        <v>9.742694</v>
      </c>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v>9.742694</v>
      </c>
      <c r="AJ157" s="10">
        <v>9.742694</v>
      </c>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row>
    <row r="158" ht="22.75" customHeight="1" spans="1:66">
      <c r="A158" s="9" t="s">
        <v>483</v>
      </c>
      <c r="B158" s="9" t="s">
        <v>320</v>
      </c>
      <c r="C158" s="10">
        <v>27.351965</v>
      </c>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v>27.351965</v>
      </c>
      <c r="AJ158" s="10">
        <v>27.351965</v>
      </c>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row>
    <row r="159" ht="22.75" customHeight="1" spans="1:66">
      <c r="A159" s="9" t="s">
        <v>467</v>
      </c>
      <c r="B159" s="9" t="s">
        <v>468</v>
      </c>
      <c r="C159" s="10">
        <v>19.251</v>
      </c>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v>19.251</v>
      </c>
      <c r="AJ159" s="10">
        <v>19.251</v>
      </c>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row>
    <row r="160" ht="22.75" customHeight="1" spans="1:66">
      <c r="A160" s="9" t="s">
        <v>431</v>
      </c>
      <c r="B160" s="9" t="s">
        <v>432</v>
      </c>
      <c r="C160" s="10">
        <v>4.275</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v>4.275</v>
      </c>
      <c r="AJ160" s="10">
        <v>4.275</v>
      </c>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row>
    <row r="161" ht="22.75" customHeight="1" spans="1:66">
      <c r="A161" s="9" t="s">
        <v>434</v>
      </c>
      <c r="B161" s="9" t="s">
        <v>261</v>
      </c>
      <c r="C161" s="10">
        <v>3.825965</v>
      </c>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v>3.825965</v>
      </c>
      <c r="AJ161" s="10">
        <v>3.825965</v>
      </c>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row>
    <row r="162" ht="22.75" customHeight="1" spans="1:66">
      <c r="A162" s="9" t="s">
        <v>484</v>
      </c>
      <c r="B162" s="9" t="s">
        <v>321</v>
      </c>
      <c r="C162" s="10">
        <v>38.487254</v>
      </c>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v>38.487254</v>
      </c>
      <c r="AJ162" s="10">
        <v>38.487254</v>
      </c>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row>
    <row r="163" ht="22.75" customHeight="1" spans="1:66">
      <c r="A163" s="9" t="s">
        <v>467</v>
      </c>
      <c r="B163" s="9" t="s">
        <v>468</v>
      </c>
      <c r="C163" s="10">
        <v>26.9514</v>
      </c>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v>26.9514</v>
      </c>
      <c r="AJ163" s="10">
        <v>26.9514</v>
      </c>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row>
    <row r="164" ht="22.75" customHeight="1" spans="1:66">
      <c r="A164" s="9" t="s">
        <v>431</v>
      </c>
      <c r="B164" s="9" t="s">
        <v>432</v>
      </c>
      <c r="C164" s="10">
        <v>5.985</v>
      </c>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v>5.985</v>
      </c>
      <c r="AJ164" s="10">
        <v>5.985</v>
      </c>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row>
    <row r="165" ht="22.75" customHeight="1" spans="1:66">
      <c r="A165" s="9" t="s">
        <v>434</v>
      </c>
      <c r="B165" s="9" t="s">
        <v>261</v>
      </c>
      <c r="C165" s="10">
        <v>5.550854</v>
      </c>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v>5.550854</v>
      </c>
      <c r="AJ165" s="10">
        <v>5.550854</v>
      </c>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row>
    <row r="166" ht="22.75" customHeight="1" spans="1:66">
      <c r="A166" s="9" t="s">
        <v>485</v>
      </c>
      <c r="B166" s="9" t="s">
        <v>322</v>
      </c>
      <c r="C166" s="10">
        <v>27.362621</v>
      </c>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v>27.362621</v>
      </c>
      <c r="AJ166" s="10">
        <v>27.362621</v>
      </c>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row>
    <row r="167" ht="22.75" customHeight="1" spans="1:66">
      <c r="A167" s="9" t="s">
        <v>467</v>
      </c>
      <c r="B167" s="9" t="s">
        <v>468</v>
      </c>
      <c r="C167" s="10">
        <v>19.251</v>
      </c>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v>19.251</v>
      </c>
      <c r="AJ167" s="10">
        <v>19.251</v>
      </c>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row>
    <row r="168" ht="22.75" customHeight="1" spans="1:66">
      <c r="A168" s="9" t="s">
        <v>431</v>
      </c>
      <c r="B168" s="9" t="s">
        <v>432</v>
      </c>
      <c r="C168" s="10">
        <v>4.275</v>
      </c>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v>4.275</v>
      </c>
      <c r="AJ168" s="10">
        <v>4.275</v>
      </c>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row>
    <row r="169" ht="22.75" customHeight="1" spans="1:66">
      <c r="A169" s="9" t="s">
        <v>434</v>
      </c>
      <c r="B169" s="9" t="s">
        <v>261</v>
      </c>
      <c r="C169" s="10">
        <v>3.836621</v>
      </c>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v>3.836621</v>
      </c>
      <c r="AJ169" s="10">
        <v>3.836621</v>
      </c>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row>
    <row r="170" ht="22.75" customHeight="1" spans="1:66">
      <c r="A170" s="9" t="s">
        <v>486</v>
      </c>
      <c r="B170" s="9" t="s">
        <v>323</v>
      </c>
      <c r="C170" s="10">
        <v>40.308902</v>
      </c>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v>40.308902</v>
      </c>
      <c r="AJ170" s="10">
        <v>40.308902</v>
      </c>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row>
    <row r="171" ht="22.75" customHeight="1" spans="1:66">
      <c r="A171" s="9" t="s">
        <v>467</v>
      </c>
      <c r="B171" s="9" t="s">
        <v>468</v>
      </c>
      <c r="C171" s="10">
        <v>28.2348</v>
      </c>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v>28.2348</v>
      </c>
      <c r="AJ171" s="10">
        <v>28.2348</v>
      </c>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row>
    <row r="172" ht="22.75" customHeight="1" spans="1:66">
      <c r="A172" s="9" t="s">
        <v>431</v>
      </c>
      <c r="B172" s="9" t="s">
        <v>432</v>
      </c>
      <c r="C172" s="10">
        <v>6.27</v>
      </c>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v>6.27</v>
      </c>
      <c r="AJ172" s="10">
        <v>6.27</v>
      </c>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row>
    <row r="173" ht="22.75" customHeight="1" spans="1:66">
      <c r="A173" s="9" t="s">
        <v>434</v>
      </c>
      <c r="B173" s="9" t="s">
        <v>261</v>
      </c>
      <c r="C173" s="10">
        <v>5.804102</v>
      </c>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v>5.804102</v>
      </c>
      <c r="AJ173" s="10">
        <v>5.804102</v>
      </c>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row>
    <row r="174" ht="22.75" customHeight="1" spans="1:66">
      <c r="A174" s="9" t="s">
        <v>487</v>
      </c>
      <c r="B174" s="9" t="s">
        <v>324</v>
      </c>
      <c r="C174" s="10">
        <v>52.721174</v>
      </c>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v>52.721174</v>
      </c>
      <c r="AJ174" s="10">
        <v>52.721174</v>
      </c>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row>
    <row r="175" ht="22.75" customHeight="1" spans="1:66">
      <c r="A175" s="9" t="s">
        <v>467</v>
      </c>
      <c r="B175" s="9" t="s">
        <v>468</v>
      </c>
      <c r="C175" s="10">
        <v>37.2186</v>
      </c>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v>37.2186</v>
      </c>
      <c r="AJ175" s="10">
        <v>37.2186</v>
      </c>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row>
    <row r="176" ht="22.75" customHeight="1" spans="1:66">
      <c r="A176" s="9" t="s">
        <v>431</v>
      </c>
      <c r="B176" s="9" t="s">
        <v>432</v>
      </c>
      <c r="C176" s="10">
        <v>8.265</v>
      </c>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v>8.265</v>
      </c>
      <c r="AJ176" s="10">
        <v>8.265</v>
      </c>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row>
    <row r="177" ht="22.75" customHeight="1" spans="1:66">
      <c r="A177" s="9" t="s">
        <v>434</v>
      </c>
      <c r="B177" s="9" t="s">
        <v>261</v>
      </c>
      <c r="C177" s="10">
        <v>7.237574</v>
      </c>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v>7.237574</v>
      </c>
      <c r="AJ177" s="10">
        <v>7.237574</v>
      </c>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row>
    <row r="178" ht="22.75" customHeight="1" spans="1:66">
      <c r="A178" s="9" t="s">
        <v>488</v>
      </c>
      <c r="B178" s="9" t="s">
        <v>325</v>
      </c>
      <c r="C178" s="10">
        <v>27.367632</v>
      </c>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v>27.367632</v>
      </c>
      <c r="AJ178" s="10">
        <v>27.367632</v>
      </c>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row>
    <row r="179" ht="22.75" customHeight="1" spans="1:66">
      <c r="A179" s="9" t="s">
        <v>467</v>
      </c>
      <c r="B179" s="9" t="s">
        <v>468</v>
      </c>
      <c r="C179" s="10">
        <v>19.251</v>
      </c>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v>19.251</v>
      </c>
      <c r="AJ179" s="10">
        <v>19.251</v>
      </c>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row>
    <row r="180" ht="22.75" customHeight="1" spans="1:66">
      <c r="A180" s="9" t="s">
        <v>431</v>
      </c>
      <c r="B180" s="9" t="s">
        <v>432</v>
      </c>
      <c r="C180" s="10">
        <v>4.275</v>
      </c>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v>4.275</v>
      </c>
      <c r="AJ180" s="10">
        <v>4.275</v>
      </c>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row>
    <row r="181" ht="22.75" customHeight="1" spans="1:66">
      <c r="A181" s="9" t="s">
        <v>434</v>
      </c>
      <c r="B181" s="9" t="s">
        <v>261</v>
      </c>
      <c r="C181" s="10">
        <v>3.841632</v>
      </c>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v>3.841632</v>
      </c>
      <c r="AJ181" s="10">
        <v>3.841632</v>
      </c>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row>
    <row r="182" ht="22.75" customHeight="1" spans="1:66">
      <c r="A182" s="9" t="s">
        <v>489</v>
      </c>
      <c r="B182" s="9" t="s">
        <v>326</v>
      </c>
      <c r="C182" s="10">
        <v>27.344534</v>
      </c>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v>27.344534</v>
      </c>
      <c r="AJ182" s="10">
        <v>27.344534</v>
      </c>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row>
    <row r="183" ht="22.75" customHeight="1" spans="1:66">
      <c r="A183" s="9" t="s">
        <v>467</v>
      </c>
      <c r="B183" s="9" t="s">
        <v>468</v>
      </c>
      <c r="C183" s="10">
        <v>19.251</v>
      </c>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v>19.251</v>
      </c>
      <c r="AJ183" s="10">
        <v>19.251</v>
      </c>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row>
    <row r="184" ht="22.75" customHeight="1" spans="1:66">
      <c r="A184" s="9" t="s">
        <v>431</v>
      </c>
      <c r="B184" s="9" t="s">
        <v>432</v>
      </c>
      <c r="C184" s="10">
        <v>4.275</v>
      </c>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v>4.275</v>
      </c>
      <c r="AJ184" s="10">
        <v>4.275</v>
      </c>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row>
    <row r="185" ht="22.75" customHeight="1" spans="1:66">
      <c r="A185" s="9" t="s">
        <v>434</v>
      </c>
      <c r="B185" s="9" t="s">
        <v>261</v>
      </c>
      <c r="C185" s="10">
        <v>3.818534</v>
      </c>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v>3.818534</v>
      </c>
      <c r="AJ185" s="10">
        <v>3.818534</v>
      </c>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row>
    <row r="186" ht="22.75" customHeight="1" spans="1:66">
      <c r="A186" s="9" t="s">
        <v>490</v>
      </c>
      <c r="B186" s="9" t="s">
        <v>327</v>
      </c>
      <c r="C186" s="10">
        <v>31.100784</v>
      </c>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v>31.100784</v>
      </c>
      <c r="AJ186" s="10">
        <v>31.100784</v>
      </c>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row>
    <row r="187" ht="22.75" customHeight="1" spans="1:66">
      <c r="A187" s="9" t="s">
        <v>467</v>
      </c>
      <c r="B187" s="9" t="s">
        <v>468</v>
      </c>
      <c r="C187" s="10">
        <v>21.8178</v>
      </c>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v>21.8178</v>
      </c>
      <c r="AJ187" s="10">
        <v>21.8178</v>
      </c>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row>
    <row r="188" ht="22.75" customHeight="1" spans="1:66">
      <c r="A188" s="9" t="s">
        <v>431</v>
      </c>
      <c r="B188" s="9" t="s">
        <v>432</v>
      </c>
      <c r="C188" s="10">
        <v>4.845</v>
      </c>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v>4.845</v>
      </c>
      <c r="AJ188" s="10">
        <v>4.845</v>
      </c>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row>
    <row r="189" ht="22.75" customHeight="1" spans="1:66">
      <c r="A189" s="9" t="s">
        <v>434</v>
      </c>
      <c r="B189" s="9" t="s">
        <v>261</v>
      </c>
      <c r="C189" s="10">
        <v>4.437984</v>
      </c>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v>4.437984</v>
      </c>
      <c r="AJ189" s="10">
        <v>4.437984</v>
      </c>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row>
  </sheetData>
  <mergeCells count="83">
    <mergeCell ref="A1:B1"/>
    <mergeCell ref="A2:BN2"/>
    <mergeCell ref="A3:E3"/>
    <mergeCell ref="BJ3:BN3"/>
    <mergeCell ref="A4:E4"/>
    <mergeCell ref="BJ4:BN4"/>
    <mergeCell ref="A5:E5"/>
    <mergeCell ref="BJ5:BN5"/>
    <mergeCell ref="A6:E6"/>
    <mergeCell ref="BJ6:BN6"/>
    <mergeCell ref="A7:E7"/>
    <mergeCell ref="BJ7:BN7"/>
    <mergeCell ref="A8:E8"/>
    <mergeCell ref="BJ8:BN8"/>
    <mergeCell ref="A9:E9"/>
    <mergeCell ref="BJ9:BN9"/>
    <mergeCell ref="A10:E10"/>
    <mergeCell ref="BJ10:BN10"/>
    <mergeCell ref="A11:E11"/>
    <mergeCell ref="BJ11:BN11"/>
    <mergeCell ref="A12:E12"/>
    <mergeCell ref="BJ12:BN12"/>
    <mergeCell ref="A13:E13"/>
    <mergeCell ref="BJ13:BN13"/>
    <mergeCell ref="A14:E14"/>
    <mergeCell ref="BJ14:BN14"/>
    <mergeCell ref="A15:E15"/>
    <mergeCell ref="BJ15:BN15"/>
    <mergeCell ref="A16:E16"/>
    <mergeCell ref="BJ16:BN16"/>
    <mergeCell ref="A17:E17"/>
    <mergeCell ref="BJ17:BN17"/>
    <mergeCell ref="A18:E18"/>
    <mergeCell ref="BJ18:BN18"/>
    <mergeCell ref="A19:E19"/>
    <mergeCell ref="BJ19:BN19"/>
    <mergeCell ref="A20:E20"/>
    <mergeCell ref="BJ20:BN20"/>
    <mergeCell ref="A21:E21"/>
    <mergeCell ref="BJ21:BN21"/>
    <mergeCell ref="A22:E22"/>
    <mergeCell ref="BJ22:BN22"/>
    <mergeCell ref="A23:E23"/>
    <mergeCell ref="BJ23:BN23"/>
    <mergeCell ref="A24:E24"/>
    <mergeCell ref="BJ24:BN24"/>
    <mergeCell ref="A25:E25"/>
    <mergeCell ref="BJ25:BN25"/>
    <mergeCell ref="A26:E26"/>
    <mergeCell ref="BJ26:BN26"/>
    <mergeCell ref="A27:E27"/>
    <mergeCell ref="BJ27:BN27"/>
    <mergeCell ref="A28:E28"/>
    <mergeCell ref="BJ28:BN28"/>
    <mergeCell ref="A29:E29"/>
    <mergeCell ref="BJ29:BN29"/>
    <mergeCell ref="A30:E30"/>
    <mergeCell ref="BJ30:BN30"/>
    <mergeCell ref="A31:E31"/>
    <mergeCell ref="BJ31:BN31"/>
    <mergeCell ref="A32:E32"/>
    <mergeCell ref="BJ32:BN32"/>
    <mergeCell ref="A33:E33"/>
    <mergeCell ref="BJ33:BN33"/>
    <mergeCell ref="A34:E34"/>
    <mergeCell ref="BJ34:BN34"/>
    <mergeCell ref="A35:E35"/>
    <mergeCell ref="BJ35:BN35"/>
    <mergeCell ref="D36:H36"/>
    <mergeCell ref="I36:S36"/>
    <mergeCell ref="T36:AA36"/>
    <mergeCell ref="AB36:AH36"/>
    <mergeCell ref="AI36:AL36"/>
    <mergeCell ref="AM36:AN36"/>
    <mergeCell ref="AO36:AR36"/>
    <mergeCell ref="AS36:AU36"/>
    <mergeCell ref="AV36:BA36"/>
    <mergeCell ref="BB36:BD36"/>
    <mergeCell ref="BE36:BI36"/>
    <mergeCell ref="BJ36:BN36"/>
    <mergeCell ref="A36:A37"/>
    <mergeCell ref="B36:B37"/>
    <mergeCell ref="C36:C37"/>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3"/>
  <sheetViews>
    <sheetView topLeftCell="A38" workbookViewId="0">
      <selection activeCell="F56" sqref="F56"/>
    </sheetView>
  </sheetViews>
  <sheetFormatPr defaultColWidth="10" defaultRowHeight="14.4"/>
  <cols>
    <col min="1" max="1" width="9.37037037037037" customWidth="1"/>
    <col min="2" max="2" width="29.1759259259259" customWidth="1"/>
    <col min="3" max="3" width="26.0555555555556" customWidth="1"/>
    <col min="4" max="4" width="14.7962962962963" customWidth="1"/>
    <col min="5" max="5" width="17.3703703703704" customWidth="1"/>
    <col min="6" max="6" width="9.09259259259259" customWidth="1"/>
    <col min="7" max="21" width="9.76851851851852" customWidth="1"/>
    <col min="22" max="22" width="12.1574074074074" customWidth="1"/>
    <col min="23" max="23" width="12.9166666666667" customWidth="1"/>
    <col min="24" max="24" width="9.76851851851852" customWidth="1"/>
  </cols>
  <sheetData>
    <row r="1" ht="14.3" customHeight="1" spans="1:2">
      <c r="A1" s="1" t="s">
        <v>493</v>
      </c>
      <c r="B1" s="1"/>
    </row>
    <row r="2" ht="27.1" customHeight="1" spans="1:23">
      <c r="A2" s="1"/>
      <c r="B2" s="20" t="s">
        <v>494</v>
      </c>
      <c r="C2" s="20"/>
      <c r="D2" s="20"/>
      <c r="E2" s="20"/>
      <c r="F2" s="20"/>
      <c r="G2" s="20"/>
      <c r="H2" s="20"/>
      <c r="I2" s="20"/>
      <c r="J2" s="20"/>
      <c r="K2" s="20"/>
      <c r="L2" s="20"/>
      <c r="M2" s="20"/>
      <c r="N2" s="20"/>
      <c r="O2" s="20"/>
      <c r="P2" s="20"/>
      <c r="Q2" s="20"/>
      <c r="R2" s="20"/>
      <c r="S2" s="20"/>
      <c r="T2" s="20"/>
      <c r="U2" s="20"/>
      <c r="V2" s="20"/>
      <c r="W2" s="20"/>
    </row>
    <row r="3" ht="14.3" customHeight="1" spans="1:23">
      <c r="A3" s="21" t="s">
        <v>143</v>
      </c>
      <c r="B3" s="21"/>
      <c r="C3" s="21"/>
      <c r="D3" s="21"/>
      <c r="E3" s="1"/>
      <c r="F3" s="1"/>
      <c r="G3" s="1"/>
      <c r="H3" s="1"/>
      <c r="I3" s="1"/>
      <c r="J3" s="1"/>
      <c r="K3" s="1"/>
      <c r="L3" s="1"/>
      <c r="M3" s="1"/>
      <c r="N3" s="1"/>
      <c r="O3" s="1"/>
      <c r="P3" s="1"/>
      <c r="Q3" s="1"/>
      <c r="R3" s="1"/>
      <c r="S3" s="1"/>
      <c r="T3" s="46" t="s">
        <v>495</v>
      </c>
      <c r="U3" s="46"/>
      <c r="V3" s="46"/>
      <c r="W3" s="46"/>
    </row>
    <row r="4" ht="14.3" customHeight="1" spans="1:23">
      <c r="A4" s="21" t="s">
        <v>144</v>
      </c>
      <c r="B4" s="21"/>
      <c r="C4" s="21"/>
      <c r="D4" s="21"/>
      <c r="E4" s="1"/>
      <c r="F4" s="1"/>
      <c r="G4" s="1"/>
      <c r="H4" s="1"/>
      <c r="I4" s="1"/>
      <c r="J4" s="1"/>
      <c r="K4" s="1"/>
      <c r="L4" s="1"/>
      <c r="M4" s="1"/>
      <c r="N4" s="1"/>
      <c r="O4" s="1"/>
      <c r="P4" s="1"/>
      <c r="Q4" s="1"/>
      <c r="R4" s="1"/>
      <c r="S4" s="1"/>
      <c r="T4" s="46" t="s">
        <v>495</v>
      </c>
      <c r="U4" s="46"/>
      <c r="V4" s="46"/>
      <c r="W4" s="46"/>
    </row>
    <row r="5" ht="14.3" customHeight="1" spans="1:23">
      <c r="A5" s="21" t="s">
        <v>145</v>
      </c>
      <c r="B5" s="21"/>
      <c r="C5" s="21"/>
      <c r="D5" s="21"/>
      <c r="E5" s="1"/>
      <c r="F5" s="1"/>
      <c r="G5" s="1"/>
      <c r="H5" s="1"/>
      <c r="I5" s="1"/>
      <c r="J5" s="1"/>
      <c r="K5" s="1"/>
      <c r="L5" s="1"/>
      <c r="M5" s="1"/>
      <c r="N5" s="1"/>
      <c r="O5" s="1"/>
      <c r="P5" s="1"/>
      <c r="Q5" s="1"/>
      <c r="R5" s="1"/>
      <c r="S5" s="1"/>
      <c r="T5" s="46" t="s">
        <v>495</v>
      </c>
      <c r="U5" s="46"/>
      <c r="V5" s="46"/>
      <c r="W5" s="46"/>
    </row>
    <row r="6" ht="14.3" customHeight="1" spans="1:23">
      <c r="A6" s="21" t="s">
        <v>146</v>
      </c>
      <c r="B6" s="21"/>
      <c r="C6" s="21"/>
      <c r="D6" s="21"/>
      <c r="E6" s="1"/>
      <c r="F6" s="1"/>
      <c r="G6" s="1"/>
      <c r="H6" s="1"/>
      <c r="I6" s="1"/>
      <c r="J6" s="1"/>
      <c r="K6" s="1"/>
      <c r="L6" s="1"/>
      <c r="M6" s="1"/>
      <c r="N6" s="1"/>
      <c r="O6" s="1"/>
      <c r="P6" s="1"/>
      <c r="Q6" s="1"/>
      <c r="R6" s="1"/>
      <c r="S6" s="1"/>
      <c r="T6" s="46" t="s">
        <v>495</v>
      </c>
      <c r="U6" s="46"/>
      <c r="V6" s="46"/>
      <c r="W6" s="46"/>
    </row>
    <row r="7" ht="14.3" customHeight="1" spans="1:23">
      <c r="A7" s="21" t="s">
        <v>147</v>
      </c>
      <c r="B7" s="21"/>
      <c r="C7" s="21"/>
      <c r="D7" s="21"/>
      <c r="E7" s="1"/>
      <c r="F7" s="1"/>
      <c r="G7" s="1"/>
      <c r="H7" s="1"/>
      <c r="I7" s="1"/>
      <c r="J7" s="1"/>
      <c r="K7" s="1"/>
      <c r="L7" s="1"/>
      <c r="M7" s="1"/>
      <c r="N7" s="1"/>
      <c r="O7" s="1"/>
      <c r="P7" s="1"/>
      <c r="Q7" s="1"/>
      <c r="R7" s="1"/>
      <c r="S7" s="1"/>
      <c r="T7" s="46" t="s">
        <v>495</v>
      </c>
      <c r="U7" s="46"/>
      <c r="V7" s="46"/>
      <c r="W7" s="46"/>
    </row>
    <row r="8" ht="14.3" customHeight="1" spans="1:23">
      <c r="A8" s="21" t="s">
        <v>148</v>
      </c>
      <c r="B8" s="21"/>
      <c r="C8" s="21"/>
      <c r="D8" s="21"/>
      <c r="E8" s="1"/>
      <c r="F8" s="1"/>
      <c r="G8" s="1"/>
      <c r="H8" s="1"/>
      <c r="I8" s="1"/>
      <c r="J8" s="1"/>
      <c r="K8" s="1"/>
      <c r="L8" s="1"/>
      <c r="M8" s="1"/>
      <c r="N8" s="1"/>
      <c r="O8" s="1"/>
      <c r="P8" s="1"/>
      <c r="Q8" s="1"/>
      <c r="R8" s="1"/>
      <c r="S8" s="1"/>
      <c r="T8" s="46" t="s">
        <v>495</v>
      </c>
      <c r="U8" s="46"/>
      <c r="V8" s="46"/>
      <c r="W8" s="46"/>
    </row>
    <row r="9" ht="14.3" customHeight="1" spans="1:23">
      <c r="A9" s="21" t="s">
        <v>149</v>
      </c>
      <c r="B9" s="21"/>
      <c r="C9" s="21"/>
      <c r="D9" s="21"/>
      <c r="E9" s="1"/>
      <c r="F9" s="1"/>
      <c r="G9" s="1"/>
      <c r="H9" s="1"/>
      <c r="I9" s="1"/>
      <c r="J9" s="1"/>
      <c r="K9" s="1"/>
      <c r="L9" s="1"/>
      <c r="M9" s="1"/>
      <c r="N9" s="1"/>
      <c r="O9" s="1"/>
      <c r="P9" s="1"/>
      <c r="Q9" s="1"/>
      <c r="R9" s="1"/>
      <c r="S9" s="1"/>
      <c r="T9" s="46" t="s">
        <v>495</v>
      </c>
      <c r="U9" s="46"/>
      <c r="V9" s="46"/>
      <c r="W9" s="46"/>
    </row>
    <row r="10" ht="14.3" customHeight="1" spans="1:23">
      <c r="A10" s="21" t="s">
        <v>150</v>
      </c>
      <c r="B10" s="21"/>
      <c r="C10" s="21"/>
      <c r="D10" s="21"/>
      <c r="E10" s="1"/>
      <c r="F10" s="1"/>
      <c r="G10" s="1"/>
      <c r="H10" s="1"/>
      <c r="I10" s="1"/>
      <c r="J10" s="1"/>
      <c r="K10" s="1"/>
      <c r="L10" s="1"/>
      <c r="M10" s="1"/>
      <c r="N10" s="1"/>
      <c r="O10" s="1"/>
      <c r="P10" s="1"/>
      <c r="Q10" s="1"/>
      <c r="R10" s="1"/>
      <c r="S10" s="1"/>
      <c r="T10" s="46" t="s">
        <v>495</v>
      </c>
      <c r="U10" s="46"/>
      <c r="V10" s="46"/>
      <c r="W10" s="46"/>
    </row>
    <row r="11" ht="14.3" customHeight="1" spans="1:23">
      <c r="A11" s="21" t="s">
        <v>151</v>
      </c>
      <c r="B11" s="21"/>
      <c r="C11" s="21"/>
      <c r="D11" s="21"/>
      <c r="E11" s="1"/>
      <c r="F11" s="1"/>
      <c r="G11" s="1"/>
      <c r="H11" s="1"/>
      <c r="I11" s="1"/>
      <c r="J11" s="1"/>
      <c r="K11" s="1"/>
      <c r="L11" s="1"/>
      <c r="M11" s="1"/>
      <c r="N11" s="1"/>
      <c r="O11" s="1"/>
      <c r="P11" s="1"/>
      <c r="Q11" s="1"/>
      <c r="R11" s="1"/>
      <c r="S11" s="1"/>
      <c r="T11" s="46" t="s">
        <v>495</v>
      </c>
      <c r="U11" s="46"/>
      <c r="V11" s="46"/>
      <c r="W11" s="46"/>
    </row>
    <row r="12" ht="14.3" customHeight="1" spans="1:23">
      <c r="A12" s="21" t="s">
        <v>152</v>
      </c>
      <c r="B12" s="21"/>
      <c r="C12" s="21"/>
      <c r="D12" s="21"/>
      <c r="E12" s="1"/>
      <c r="F12" s="1"/>
      <c r="G12" s="1"/>
      <c r="H12" s="1"/>
      <c r="I12" s="1"/>
      <c r="J12" s="1"/>
      <c r="K12" s="1"/>
      <c r="L12" s="1"/>
      <c r="M12" s="1"/>
      <c r="N12" s="1"/>
      <c r="O12" s="1"/>
      <c r="P12" s="1"/>
      <c r="Q12" s="1"/>
      <c r="R12" s="1"/>
      <c r="S12" s="1"/>
      <c r="T12" s="46" t="s">
        <v>495</v>
      </c>
      <c r="U12" s="46"/>
      <c r="V12" s="46"/>
      <c r="W12" s="46"/>
    </row>
    <row r="13" ht="14.3" customHeight="1" spans="1:23">
      <c r="A13" s="21" t="s">
        <v>153</v>
      </c>
      <c r="B13" s="21"/>
      <c r="C13" s="21"/>
      <c r="D13" s="21"/>
      <c r="E13" s="1"/>
      <c r="F13" s="1"/>
      <c r="G13" s="1"/>
      <c r="H13" s="1"/>
      <c r="I13" s="1"/>
      <c r="J13" s="1"/>
      <c r="K13" s="1"/>
      <c r="L13" s="1"/>
      <c r="M13" s="1"/>
      <c r="N13" s="1"/>
      <c r="O13" s="1"/>
      <c r="P13" s="1"/>
      <c r="Q13" s="1"/>
      <c r="R13" s="1"/>
      <c r="S13" s="1"/>
      <c r="T13" s="46" t="s">
        <v>495</v>
      </c>
      <c r="U13" s="46"/>
      <c r="V13" s="46"/>
      <c r="W13" s="46"/>
    </row>
    <row r="14" ht="14.3" customHeight="1" spans="1:23">
      <c r="A14" s="21" t="s">
        <v>154</v>
      </c>
      <c r="B14" s="21"/>
      <c r="C14" s="21"/>
      <c r="D14" s="21"/>
      <c r="E14" s="1"/>
      <c r="F14" s="1"/>
      <c r="G14" s="1"/>
      <c r="H14" s="1"/>
      <c r="I14" s="1"/>
      <c r="J14" s="1"/>
      <c r="K14" s="1"/>
      <c r="L14" s="1"/>
      <c r="M14" s="1"/>
      <c r="N14" s="1"/>
      <c r="O14" s="1"/>
      <c r="P14" s="1"/>
      <c r="Q14" s="1"/>
      <c r="R14" s="1"/>
      <c r="S14" s="1"/>
      <c r="T14" s="46" t="s">
        <v>495</v>
      </c>
      <c r="U14" s="46"/>
      <c r="V14" s="46"/>
      <c r="W14" s="46"/>
    </row>
    <row r="15" ht="14.3" customHeight="1" spans="1:23">
      <c r="A15" s="21" t="s">
        <v>155</v>
      </c>
      <c r="B15" s="21"/>
      <c r="C15" s="21"/>
      <c r="D15" s="21"/>
      <c r="E15" s="1"/>
      <c r="F15" s="1"/>
      <c r="G15" s="1"/>
      <c r="H15" s="1"/>
      <c r="I15" s="1"/>
      <c r="J15" s="1"/>
      <c r="K15" s="1"/>
      <c r="L15" s="1"/>
      <c r="M15" s="1"/>
      <c r="N15" s="1"/>
      <c r="O15" s="1"/>
      <c r="P15" s="1"/>
      <c r="Q15" s="1"/>
      <c r="R15" s="1"/>
      <c r="S15" s="1"/>
      <c r="T15" s="46" t="s">
        <v>495</v>
      </c>
      <c r="U15" s="46"/>
      <c r="V15" s="46"/>
      <c r="W15" s="46"/>
    </row>
    <row r="16" ht="14.3" customHeight="1" spans="1:23">
      <c r="A16" s="21" t="s">
        <v>156</v>
      </c>
      <c r="B16" s="21"/>
      <c r="C16" s="21"/>
      <c r="D16" s="21"/>
      <c r="E16" s="1"/>
      <c r="F16" s="1"/>
      <c r="G16" s="1"/>
      <c r="H16" s="1"/>
      <c r="I16" s="1"/>
      <c r="J16" s="1"/>
      <c r="K16" s="1"/>
      <c r="L16" s="1"/>
      <c r="M16" s="1"/>
      <c r="N16" s="1"/>
      <c r="O16" s="1"/>
      <c r="P16" s="1"/>
      <c r="Q16" s="1"/>
      <c r="R16" s="1"/>
      <c r="S16" s="1"/>
      <c r="T16" s="46" t="s">
        <v>495</v>
      </c>
      <c r="U16" s="46"/>
      <c r="V16" s="46"/>
      <c r="W16" s="46"/>
    </row>
    <row r="17" ht="14.3" customHeight="1" spans="1:23">
      <c r="A17" s="21" t="s">
        <v>157</v>
      </c>
      <c r="B17" s="21"/>
      <c r="C17" s="21"/>
      <c r="D17" s="21"/>
      <c r="E17" s="1"/>
      <c r="F17" s="1"/>
      <c r="G17" s="1"/>
      <c r="H17" s="1"/>
      <c r="I17" s="1"/>
      <c r="J17" s="1"/>
      <c r="K17" s="1"/>
      <c r="L17" s="1"/>
      <c r="M17" s="1"/>
      <c r="N17" s="1"/>
      <c r="O17" s="1"/>
      <c r="P17" s="1"/>
      <c r="Q17" s="1"/>
      <c r="R17" s="1"/>
      <c r="S17" s="1"/>
      <c r="T17" s="46" t="s">
        <v>495</v>
      </c>
      <c r="U17" s="46"/>
      <c r="V17" s="46"/>
      <c r="W17" s="46"/>
    </row>
    <row r="18" ht="14.3" customHeight="1" spans="1:23">
      <c r="A18" s="21" t="s">
        <v>158</v>
      </c>
      <c r="B18" s="21"/>
      <c r="C18" s="21"/>
      <c r="D18" s="21"/>
      <c r="E18" s="1"/>
      <c r="F18" s="1"/>
      <c r="G18" s="1"/>
      <c r="H18" s="1"/>
      <c r="I18" s="1"/>
      <c r="J18" s="1"/>
      <c r="K18" s="1"/>
      <c r="L18" s="1"/>
      <c r="M18" s="1"/>
      <c r="N18" s="1"/>
      <c r="O18" s="1"/>
      <c r="P18" s="1"/>
      <c r="Q18" s="1"/>
      <c r="R18" s="1"/>
      <c r="S18" s="1"/>
      <c r="T18" s="46" t="s">
        <v>495</v>
      </c>
      <c r="U18" s="46"/>
      <c r="V18" s="46"/>
      <c r="W18" s="46"/>
    </row>
    <row r="19" ht="14.3" customHeight="1" spans="1:23">
      <c r="A19" s="21" t="s">
        <v>159</v>
      </c>
      <c r="B19" s="21"/>
      <c r="C19" s="21"/>
      <c r="D19" s="21"/>
      <c r="E19" s="1"/>
      <c r="F19" s="1"/>
      <c r="G19" s="1"/>
      <c r="H19" s="1"/>
      <c r="I19" s="1"/>
      <c r="J19" s="1"/>
      <c r="K19" s="1"/>
      <c r="L19" s="1"/>
      <c r="M19" s="1"/>
      <c r="N19" s="1"/>
      <c r="O19" s="1"/>
      <c r="P19" s="1"/>
      <c r="Q19" s="1"/>
      <c r="R19" s="1"/>
      <c r="S19" s="1"/>
      <c r="T19" s="46" t="s">
        <v>495</v>
      </c>
      <c r="U19" s="46"/>
      <c r="V19" s="46"/>
      <c r="W19" s="46"/>
    </row>
    <row r="20" ht="14.3" customHeight="1" spans="1:23">
      <c r="A20" s="21" t="s">
        <v>160</v>
      </c>
      <c r="B20" s="21"/>
      <c r="C20" s="21"/>
      <c r="D20" s="21"/>
      <c r="E20" s="1"/>
      <c r="F20" s="1"/>
      <c r="G20" s="1"/>
      <c r="H20" s="1"/>
      <c r="I20" s="1"/>
      <c r="J20" s="1"/>
      <c r="K20" s="1"/>
      <c r="L20" s="1"/>
      <c r="M20" s="1"/>
      <c r="N20" s="1"/>
      <c r="O20" s="1"/>
      <c r="P20" s="1"/>
      <c r="Q20" s="1"/>
      <c r="R20" s="1"/>
      <c r="S20" s="1"/>
      <c r="T20" s="46" t="s">
        <v>495</v>
      </c>
      <c r="U20" s="46"/>
      <c r="V20" s="46"/>
      <c r="W20" s="46"/>
    </row>
    <row r="21" ht="14.3" customHeight="1" spans="1:23">
      <c r="A21" s="21" t="s">
        <v>161</v>
      </c>
      <c r="B21" s="21"/>
      <c r="C21" s="21"/>
      <c r="D21" s="21"/>
      <c r="E21" s="1"/>
      <c r="F21" s="1"/>
      <c r="G21" s="1"/>
      <c r="H21" s="1"/>
      <c r="I21" s="1"/>
      <c r="J21" s="1"/>
      <c r="K21" s="1"/>
      <c r="L21" s="1"/>
      <c r="M21" s="1"/>
      <c r="N21" s="1"/>
      <c r="O21" s="1"/>
      <c r="P21" s="1"/>
      <c r="Q21" s="1"/>
      <c r="R21" s="1"/>
      <c r="S21" s="1"/>
      <c r="T21" s="46" t="s">
        <v>495</v>
      </c>
      <c r="U21" s="46"/>
      <c r="V21" s="46"/>
      <c r="W21" s="46"/>
    </row>
    <row r="22" ht="14.3" customHeight="1" spans="1:23">
      <c r="A22" s="21" t="s">
        <v>162</v>
      </c>
      <c r="B22" s="21"/>
      <c r="C22" s="21"/>
      <c r="D22" s="21"/>
      <c r="E22" s="1"/>
      <c r="F22" s="1"/>
      <c r="G22" s="1"/>
      <c r="H22" s="1"/>
      <c r="I22" s="1"/>
      <c r="J22" s="1"/>
      <c r="K22" s="1"/>
      <c r="L22" s="1"/>
      <c r="M22" s="1"/>
      <c r="N22" s="1"/>
      <c r="O22" s="1"/>
      <c r="P22" s="1"/>
      <c r="Q22" s="1"/>
      <c r="R22" s="1"/>
      <c r="S22" s="1"/>
      <c r="T22" s="46" t="s">
        <v>495</v>
      </c>
      <c r="U22" s="46"/>
      <c r="V22" s="46"/>
      <c r="W22" s="46"/>
    </row>
    <row r="23" ht="14.3" customHeight="1" spans="1:23">
      <c r="A23" s="21" t="s">
        <v>163</v>
      </c>
      <c r="B23" s="21"/>
      <c r="C23" s="21"/>
      <c r="D23" s="21"/>
      <c r="E23" s="1"/>
      <c r="F23" s="1"/>
      <c r="G23" s="1"/>
      <c r="H23" s="1"/>
      <c r="I23" s="1"/>
      <c r="J23" s="1"/>
      <c r="K23" s="1"/>
      <c r="L23" s="1"/>
      <c r="M23" s="1"/>
      <c r="N23" s="1"/>
      <c r="O23" s="1"/>
      <c r="P23" s="1"/>
      <c r="Q23" s="1"/>
      <c r="R23" s="1"/>
      <c r="S23" s="1"/>
      <c r="T23" s="46" t="s">
        <v>495</v>
      </c>
      <c r="U23" s="46"/>
      <c r="V23" s="46"/>
      <c r="W23" s="46"/>
    </row>
    <row r="24" ht="14.3" customHeight="1" spans="1:23">
      <c r="A24" s="21" t="s">
        <v>164</v>
      </c>
      <c r="B24" s="21"/>
      <c r="C24" s="21"/>
      <c r="D24" s="21"/>
      <c r="E24" s="1"/>
      <c r="F24" s="1"/>
      <c r="G24" s="1"/>
      <c r="H24" s="1"/>
      <c r="I24" s="1"/>
      <c r="J24" s="1"/>
      <c r="K24" s="1"/>
      <c r="L24" s="1"/>
      <c r="M24" s="1"/>
      <c r="N24" s="1"/>
      <c r="O24" s="1"/>
      <c r="P24" s="1"/>
      <c r="Q24" s="1"/>
      <c r="R24" s="1"/>
      <c r="S24" s="1"/>
      <c r="T24" s="46" t="s">
        <v>495</v>
      </c>
      <c r="U24" s="46"/>
      <c r="V24" s="46"/>
      <c r="W24" s="46"/>
    </row>
    <row r="25" ht="14.3" customHeight="1" spans="1:23">
      <c r="A25" s="21" t="s">
        <v>165</v>
      </c>
      <c r="B25" s="21"/>
      <c r="C25" s="21"/>
      <c r="D25" s="21"/>
      <c r="E25" s="1"/>
      <c r="F25" s="1"/>
      <c r="G25" s="1"/>
      <c r="H25" s="1"/>
      <c r="I25" s="1"/>
      <c r="J25" s="1"/>
      <c r="K25" s="1"/>
      <c r="L25" s="1"/>
      <c r="M25" s="1"/>
      <c r="N25" s="1"/>
      <c r="O25" s="1"/>
      <c r="P25" s="1"/>
      <c r="Q25" s="1"/>
      <c r="R25" s="1"/>
      <c r="S25" s="1"/>
      <c r="T25" s="46" t="s">
        <v>495</v>
      </c>
      <c r="U25" s="46"/>
      <c r="V25" s="46"/>
      <c r="W25" s="46"/>
    </row>
    <row r="26" ht="14.3" customHeight="1" spans="1:23">
      <c r="A26" s="21" t="s">
        <v>166</v>
      </c>
      <c r="B26" s="21"/>
      <c r="C26" s="21"/>
      <c r="D26" s="21"/>
      <c r="E26" s="1"/>
      <c r="F26" s="1"/>
      <c r="G26" s="1"/>
      <c r="H26" s="1"/>
      <c r="I26" s="1"/>
      <c r="J26" s="1"/>
      <c r="K26" s="1"/>
      <c r="L26" s="1"/>
      <c r="M26" s="1"/>
      <c r="N26" s="1"/>
      <c r="O26" s="1"/>
      <c r="P26" s="1"/>
      <c r="Q26" s="1"/>
      <c r="R26" s="1"/>
      <c r="S26" s="1"/>
      <c r="T26" s="46" t="s">
        <v>495</v>
      </c>
      <c r="U26" s="46"/>
      <c r="V26" s="46"/>
      <c r="W26" s="46"/>
    </row>
    <row r="27" ht="14.3" customHeight="1" spans="1:23">
      <c r="A27" s="21" t="s">
        <v>167</v>
      </c>
      <c r="B27" s="21"/>
      <c r="C27" s="21"/>
      <c r="D27" s="21"/>
      <c r="E27" s="1"/>
      <c r="F27" s="1"/>
      <c r="G27" s="1"/>
      <c r="H27" s="1"/>
      <c r="I27" s="1"/>
      <c r="J27" s="1"/>
      <c r="K27" s="1"/>
      <c r="L27" s="1"/>
      <c r="M27" s="1"/>
      <c r="N27" s="1"/>
      <c r="O27" s="1"/>
      <c r="P27" s="1"/>
      <c r="Q27" s="1"/>
      <c r="R27" s="1"/>
      <c r="S27" s="1"/>
      <c r="T27" s="46" t="s">
        <v>495</v>
      </c>
      <c r="U27" s="46"/>
      <c r="V27" s="46"/>
      <c r="W27" s="46"/>
    </row>
    <row r="28" ht="14.3" customHeight="1" spans="1:23">
      <c r="A28" s="21" t="s">
        <v>168</v>
      </c>
      <c r="B28" s="21"/>
      <c r="C28" s="21"/>
      <c r="D28" s="21"/>
      <c r="E28" s="1"/>
      <c r="F28" s="1"/>
      <c r="G28" s="1"/>
      <c r="H28" s="1"/>
      <c r="I28" s="1"/>
      <c r="J28" s="1"/>
      <c r="K28" s="1"/>
      <c r="L28" s="1"/>
      <c r="M28" s="1"/>
      <c r="N28" s="1"/>
      <c r="O28" s="1"/>
      <c r="P28" s="1"/>
      <c r="Q28" s="1"/>
      <c r="R28" s="1"/>
      <c r="S28" s="1"/>
      <c r="T28" s="46" t="s">
        <v>495</v>
      </c>
      <c r="U28" s="46"/>
      <c r="V28" s="46"/>
      <c r="W28" s="46"/>
    </row>
    <row r="29" ht="14.3" customHeight="1" spans="1:23">
      <c r="A29" s="21" t="s">
        <v>169</v>
      </c>
      <c r="B29" s="21"/>
      <c r="C29" s="21"/>
      <c r="D29" s="21"/>
      <c r="E29" s="1"/>
      <c r="F29" s="1"/>
      <c r="G29" s="1"/>
      <c r="H29" s="1"/>
      <c r="I29" s="1"/>
      <c r="J29" s="1"/>
      <c r="K29" s="1"/>
      <c r="L29" s="1"/>
      <c r="M29" s="1"/>
      <c r="N29" s="1"/>
      <c r="O29" s="1"/>
      <c r="P29" s="1"/>
      <c r="Q29" s="1"/>
      <c r="R29" s="1"/>
      <c r="S29" s="1"/>
      <c r="T29" s="46" t="s">
        <v>495</v>
      </c>
      <c r="U29" s="46"/>
      <c r="V29" s="46"/>
      <c r="W29" s="46"/>
    </row>
    <row r="30" ht="14.3" customHeight="1" spans="1:23">
      <c r="A30" s="21" t="s">
        <v>170</v>
      </c>
      <c r="B30" s="21"/>
      <c r="C30" s="21"/>
      <c r="D30" s="21"/>
      <c r="E30" s="1"/>
      <c r="F30" s="1"/>
      <c r="G30" s="1"/>
      <c r="H30" s="1"/>
      <c r="I30" s="1"/>
      <c r="J30" s="1"/>
      <c r="K30" s="1"/>
      <c r="L30" s="1"/>
      <c r="M30" s="1"/>
      <c r="N30" s="1"/>
      <c r="O30" s="1"/>
      <c r="P30" s="1"/>
      <c r="Q30" s="1"/>
      <c r="R30" s="1"/>
      <c r="S30" s="1"/>
      <c r="T30" s="46" t="s">
        <v>495</v>
      </c>
      <c r="U30" s="46"/>
      <c r="V30" s="46"/>
      <c r="W30" s="46"/>
    </row>
    <row r="31" ht="14.3" customHeight="1" spans="1:23">
      <c r="A31" s="21" t="s">
        <v>171</v>
      </c>
      <c r="B31" s="21"/>
      <c r="C31" s="21"/>
      <c r="D31" s="21"/>
      <c r="E31" s="1"/>
      <c r="F31" s="1"/>
      <c r="G31" s="1"/>
      <c r="H31" s="1"/>
      <c r="I31" s="1"/>
      <c r="J31" s="1"/>
      <c r="K31" s="1"/>
      <c r="L31" s="1"/>
      <c r="M31" s="1"/>
      <c r="N31" s="1"/>
      <c r="O31" s="1"/>
      <c r="P31" s="1"/>
      <c r="Q31" s="1"/>
      <c r="R31" s="1"/>
      <c r="S31" s="1"/>
      <c r="T31" s="46" t="s">
        <v>495</v>
      </c>
      <c r="U31" s="46"/>
      <c r="V31" s="46"/>
      <c r="W31" s="46"/>
    </row>
    <row r="32" ht="14.3" customHeight="1" spans="1:23">
      <c r="A32" s="21" t="s">
        <v>172</v>
      </c>
      <c r="B32" s="21"/>
      <c r="C32" s="21"/>
      <c r="D32" s="21"/>
      <c r="E32" s="1"/>
      <c r="F32" s="1"/>
      <c r="G32" s="1"/>
      <c r="H32" s="1"/>
      <c r="I32" s="1"/>
      <c r="J32" s="1"/>
      <c r="K32" s="1"/>
      <c r="L32" s="1"/>
      <c r="M32" s="1"/>
      <c r="N32" s="1"/>
      <c r="O32" s="1"/>
      <c r="P32" s="1"/>
      <c r="Q32" s="1"/>
      <c r="R32" s="1"/>
      <c r="S32" s="1"/>
      <c r="T32" s="46" t="s">
        <v>495</v>
      </c>
      <c r="U32" s="46"/>
      <c r="V32" s="46"/>
      <c r="W32" s="46"/>
    </row>
    <row r="33" ht="14.3" customHeight="1" spans="1:23">
      <c r="A33" s="21" t="s">
        <v>173</v>
      </c>
      <c r="B33" s="21"/>
      <c r="C33" s="21"/>
      <c r="D33" s="21"/>
      <c r="E33" s="1"/>
      <c r="F33" s="1"/>
      <c r="G33" s="1"/>
      <c r="H33" s="1"/>
      <c r="I33" s="1"/>
      <c r="J33" s="1"/>
      <c r="K33" s="1"/>
      <c r="L33" s="1"/>
      <c r="M33" s="1"/>
      <c r="N33" s="1"/>
      <c r="O33" s="1"/>
      <c r="P33" s="1"/>
      <c r="Q33" s="1"/>
      <c r="R33" s="1"/>
      <c r="S33" s="1"/>
      <c r="T33" s="46" t="s">
        <v>495</v>
      </c>
      <c r="U33" s="46"/>
      <c r="V33" s="46"/>
      <c r="W33" s="46"/>
    </row>
    <row r="34" ht="14.3" customHeight="1" spans="1:23">
      <c r="A34" s="21" t="s">
        <v>174</v>
      </c>
      <c r="B34" s="21"/>
      <c r="C34" s="21"/>
      <c r="D34" s="21"/>
      <c r="E34" s="1"/>
      <c r="F34" s="1"/>
      <c r="G34" s="1"/>
      <c r="H34" s="1"/>
      <c r="I34" s="1"/>
      <c r="J34" s="1"/>
      <c r="K34" s="1"/>
      <c r="L34" s="1"/>
      <c r="M34" s="1"/>
      <c r="N34" s="1"/>
      <c r="O34" s="1"/>
      <c r="P34" s="1"/>
      <c r="Q34" s="1"/>
      <c r="R34" s="1"/>
      <c r="S34" s="1"/>
      <c r="T34" s="46" t="s">
        <v>495</v>
      </c>
      <c r="U34" s="46"/>
      <c r="V34" s="46"/>
      <c r="W34" s="46"/>
    </row>
    <row r="35" ht="14.3" customHeight="1" spans="1:23">
      <c r="A35" s="21" t="s">
        <v>175</v>
      </c>
      <c r="B35" s="21"/>
      <c r="C35" s="21"/>
      <c r="D35" s="21"/>
      <c r="E35" s="1"/>
      <c r="F35" s="1"/>
      <c r="G35" s="1"/>
      <c r="H35" s="1"/>
      <c r="I35" s="1"/>
      <c r="J35" s="1"/>
      <c r="K35" s="1"/>
      <c r="L35" s="1"/>
      <c r="M35" s="1"/>
      <c r="N35" s="1"/>
      <c r="O35" s="1"/>
      <c r="P35" s="1"/>
      <c r="Q35" s="1"/>
      <c r="R35" s="1"/>
      <c r="S35" s="1"/>
      <c r="T35" s="46" t="s">
        <v>495</v>
      </c>
      <c r="U35" s="46"/>
      <c r="V35" s="46"/>
      <c r="W35" s="46"/>
    </row>
    <row r="36" ht="18.8" customHeight="1" spans="1:23">
      <c r="A36" s="4" t="s">
        <v>496</v>
      </c>
      <c r="B36" s="4" t="s">
        <v>286</v>
      </c>
      <c r="C36" s="4" t="s">
        <v>497</v>
      </c>
      <c r="D36" s="4" t="s">
        <v>498</v>
      </c>
      <c r="E36" s="4" t="s">
        <v>499</v>
      </c>
      <c r="F36" s="4" t="s">
        <v>500</v>
      </c>
      <c r="G36" s="4" t="s">
        <v>501</v>
      </c>
      <c r="H36" s="4"/>
      <c r="I36" s="4"/>
      <c r="J36" s="4"/>
      <c r="K36" s="4"/>
      <c r="L36" s="4"/>
      <c r="M36" s="4"/>
      <c r="N36" s="4"/>
      <c r="O36" s="4"/>
      <c r="P36" s="4"/>
      <c r="Q36" s="4"/>
      <c r="R36" s="4"/>
      <c r="S36" s="4"/>
      <c r="T36" s="4"/>
      <c r="U36" s="4" t="s">
        <v>502</v>
      </c>
      <c r="V36" s="4"/>
      <c r="W36" s="4"/>
    </row>
    <row r="37" ht="18.05" customHeight="1" spans="1:23">
      <c r="A37" s="4"/>
      <c r="B37" s="4"/>
      <c r="C37" s="4"/>
      <c r="D37" s="4"/>
      <c r="E37" s="4"/>
      <c r="F37" s="4"/>
      <c r="G37" s="4" t="s">
        <v>369</v>
      </c>
      <c r="H37" s="4" t="s">
        <v>503</v>
      </c>
      <c r="I37" s="4"/>
      <c r="J37" s="4"/>
      <c r="K37" s="4" t="s">
        <v>504</v>
      </c>
      <c r="L37" s="4" t="s">
        <v>505</v>
      </c>
      <c r="M37" s="4" t="s">
        <v>506</v>
      </c>
      <c r="N37" s="4"/>
      <c r="O37" s="4"/>
      <c r="P37" s="4"/>
      <c r="Q37" s="4"/>
      <c r="R37" s="4"/>
      <c r="S37" s="4"/>
      <c r="T37" s="4"/>
      <c r="U37" s="4" t="s">
        <v>507</v>
      </c>
      <c r="V37" s="4" t="s">
        <v>508</v>
      </c>
      <c r="W37" s="4"/>
    </row>
    <row r="38" ht="15.8" customHeight="1" spans="1:23">
      <c r="A38" s="4"/>
      <c r="B38" s="4"/>
      <c r="C38" s="4"/>
      <c r="D38" s="4"/>
      <c r="E38" s="4"/>
      <c r="F38" s="4"/>
      <c r="G38" s="4"/>
      <c r="H38" s="4"/>
      <c r="I38" s="4"/>
      <c r="J38" s="4"/>
      <c r="K38" s="4"/>
      <c r="L38" s="4"/>
      <c r="M38" s="4" t="s">
        <v>509</v>
      </c>
      <c r="N38" s="4" t="s">
        <v>343</v>
      </c>
      <c r="O38" s="4" t="s">
        <v>510</v>
      </c>
      <c r="P38" s="4" t="s">
        <v>511</v>
      </c>
      <c r="Q38" s="4"/>
      <c r="R38" s="4"/>
      <c r="S38" s="4"/>
      <c r="T38" s="4"/>
      <c r="U38" s="4"/>
      <c r="V38" s="4"/>
      <c r="W38" s="4"/>
    </row>
    <row r="39" ht="51.25" customHeight="1" spans="1:23">
      <c r="A39" s="4"/>
      <c r="B39" s="4"/>
      <c r="C39" s="4"/>
      <c r="D39" s="4"/>
      <c r="E39" s="4"/>
      <c r="F39" s="4"/>
      <c r="G39" s="4"/>
      <c r="H39" s="4" t="s">
        <v>512</v>
      </c>
      <c r="I39" s="4" t="s">
        <v>338</v>
      </c>
      <c r="J39" s="4" t="s">
        <v>513</v>
      </c>
      <c r="K39" s="4"/>
      <c r="L39" s="4"/>
      <c r="M39" s="4"/>
      <c r="N39" s="4"/>
      <c r="O39" s="4"/>
      <c r="P39" s="4" t="s">
        <v>381</v>
      </c>
      <c r="Q39" s="4" t="s">
        <v>514</v>
      </c>
      <c r="R39" s="4" t="s">
        <v>515</v>
      </c>
      <c r="S39" s="4" t="s">
        <v>516</v>
      </c>
      <c r="T39" s="4" t="s">
        <v>517</v>
      </c>
      <c r="U39" s="4"/>
      <c r="V39" s="4" t="s">
        <v>518</v>
      </c>
      <c r="W39" s="4"/>
    </row>
    <row r="40" s="15" customFormat="1" ht="51.25" customHeight="1" spans="1:23">
      <c r="A40" s="22">
        <v>505</v>
      </c>
      <c r="B40" s="23" t="s">
        <v>294</v>
      </c>
      <c r="C40" s="24"/>
      <c r="D40" s="24"/>
      <c r="E40" s="24"/>
      <c r="F40" s="24" t="s">
        <v>136</v>
      </c>
      <c r="G40" s="24">
        <f t="shared" ref="G40:T40" si="0">SUM(G41:G153)</f>
        <v>29679.05</v>
      </c>
      <c r="H40" s="24">
        <f t="shared" si="0"/>
        <v>2511.11</v>
      </c>
      <c r="I40" s="24">
        <f t="shared" si="0"/>
        <v>2511.11</v>
      </c>
      <c r="J40" s="24">
        <f t="shared" si="0"/>
        <v>0</v>
      </c>
      <c r="K40" s="24">
        <f t="shared" si="0"/>
        <v>0</v>
      </c>
      <c r="L40" s="24">
        <f t="shared" si="0"/>
        <v>0</v>
      </c>
      <c r="M40" s="24">
        <f t="shared" si="0"/>
        <v>17617.44</v>
      </c>
      <c r="N40" s="24">
        <f t="shared" si="0"/>
        <v>0</v>
      </c>
      <c r="O40" s="24">
        <f t="shared" si="0"/>
        <v>0</v>
      </c>
      <c r="P40" s="24">
        <f t="shared" si="0"/>
        <v>9550.5</v>
      </c>
      <c r="Q40" s="24">
        <f t="shared" si="0"/>
        <v>5000</v>
      </c>
      <c r="R40" s="24">
        <f t="shared" si="0"/>
        <v>4550.5</v>
      </c>
      <c r="S40" s="24">
        <f t="shared" si="0"/>
        <v>0</v>
      </c>
      <c r="T40" s="24">
        <f t="shared" si="0"/>
        <v>0</v>
      </c>
      <c r="U40" s="47"/>
      <c r="V40" s="47" t="s">
        <v>507</v>
      </c>
      <c r="W40" s="47" t="s">
        <v>508</v>
      </c>
    </row>
    <row r="41" s="16" customFormat="1" ht="30" customHeight="1" spans="1:23">
      <c r="A41" s="25"/>
      <c r="B41" s="25"/>
      <c r="C41" s="26" t="s">
        <v>519</v>
      </c>
      <c r="D41" s="27" t="s">
        <v>520</v>
      </c>
      <c r="E41" s="27" t="s">
        <v>521</v>
      </c>
      <c r="F41" s="26">
        <v>7</v>
      </c>
      <c r="G41" s="28">
        <f t="shared" ref="G41:G104" si="1">H41+M41+P41</f>
        <v>11</v>
      </c>
      <c r="H41" s="29">
        <f t="shared" ref="H41:H104" si="2">I41+J41</f>
        <v>1.8</v>
      </c>
      <c r="I41" s="28">
        <v>1.8</v>
      </c>
      <c r="J41" s="29"/>
      <c r="K41" s="29"/>
      <c r="L41" s="29"/>
      <c r="M41" s="28">
        <v>9.2</v>
      </c>
      <c r="N41" s="30"/>
      <c r="O41" s="30"/>
      <c r="P41" s="30">
        <f t="shared" ref="P41:P104" si="3">Q41+R41+S41+T41</f>
        <v>0</v>
      </c>
      <c r="Q41" s="25"/>
      <c r="R41" s="25"/>
      <c r="S41" s="25"/>
      <c r="T41" s="25"/>
      <c r="U41" s="48"/>
      <c r="V41" s="48"/>
      <c r="W41" s="48" t="s">
        <v>522</v>
      </c>
    </row>
    <row r="42" s="16" customFormat="1" ht="30" customHeight="1" spans="1:23">
      <c r="A42" s="30"/>
      <c r="B42" s="27"/>
      <c r="C42" s="26" t="s">
        <v>519</v>
      </c>
      <c r="D42" s="27" t="s">
        <v>523</v>
      </c>
      <c r="E42" s="27" t="s">
        <v>524</v>
      </c>
      <c r="F42" s="26">
        <v>800</v>
      </c>
      <c r="G42" s="28">
        <f t="shared" si="1"/>
        <v>50.5</v>
      </c>
      <c r="H42" s="29">
        <f t="shared" si="2"/>
        <v>0.5</v>
      </c>
      <c r="I42" s="28">
        <v>0.5</v>
      </c>
      <c r="J42" s="29"/>
      <c r="K42" s="29"/>
      <c r="L42" s="29"/>
      <c r="M42" s="28">
        <v>50</v>
      </c>
      <c r="N42" s="30"/>
      <c r="O42" s="30"/>
      <c r="P42" s="30">
        <f t="shared" si="3"/>
        <v>0</v>
      </c>
      <c r="Q42" s="25"/>
      <c r="R42" s="25"/>
      <c r="S42" s="25"/>
      <c r="T42" s="25"/>
      <c r="U42" s="48"/>
      <c r="V42" s="48"/>
      <c r="W42" s="48" t="s">
        <v>522</v>
      </c>
    </row>
    <row r="43" s="16" customFormat="1" ht="30" customHeight="1" spans="1:23">
      <c r="A43" s="26"/>
      <c r="B43" s="26"/>
      <c r="C43" s="26" t="s">
        <v>519</v>
      </c>
      <c r="D43" s="31" t="s">
        <v>525</v>
      </c>
      <c r="E43" s="31" t="s">
        <v>526</v>
      </c>
      <c r="F43" s="32">
        <v>56</v>
      </c>
      <c r="G43" s="28">
        <f t="shared" si="1"/>
        <v>328.99</v>
      </c>
      <c r="H43" s="29">
        <f t="shared" si="2"/>
        <v>8.11</v>
      </c>
      <c r="I43" s="32">
        <v>8.11</v>
      </c>
      <c r="J43" s="25"/>
      <c r="K43" s="25"/>
      <c r="L43" s="25"/>
      <c r="M43" s="32">
        <v>320.88</v>
      </c>
      <c r="N43" s="42"/>
      <c r="O43" s="42"/>
      <c r="P43" s="30">
        <f t="shared" si="3"/>
        <v>0</v>
      </c>
      <c r="Q43" s="42"/>
      <c r="R43" s="42"/>
      <c r="S43" s="42"/>
      <c r="T43" s="42"/>
      <c r="U43" s="48"/>
      <c r="V43" s="48"/>
      <c r="W43" s="48" t="s">
        <v>522</v>
      </c>
    </row>
    <row r="44" s="16" customFormat="1" ht="30" customHeight="1" spans="1:23">
      <c r="A44" s="30"/>
      <c r="B44" s="26"/>
      <c r="C44" s="26" t="s">
        <v>519</v>
      </c>
      <c r="D44" s="31" t="s">
        <v>527</v>
      </c>
      <c r="E44" s="27" t="s">
        <v>528</v>
      </c>
      <c r="F44" s="26">
        <v>233</v>
      </c>
      <c r="G44" s="28">
        <f t="shared" si="1"/>
        <v>108.39</v>
      </c>
      <c r="H44" s="29">
        <f t="shared" si="2"/>
        <v>16</v>
      </c>
      <c r="I44" s="43">
        <v>16</v>
      </c>
      <c r="J44" s="42"/>
      <c r="K44" s="42"/>
      <c r="L44" s="42"/>
      <c r="M44" s="43">
        <v>92.39</v>
      </c>
      <c r="N44" s="42"/>
      <c r="O44" s="42"/>
      <c r="P44" s="30">
        <f t="shared" si="3"/>
        <v>0</v>
      </c>
      <c r="Q44" s="42"/>
      <c r="R44" s="42"/>
      <c r="S44" s="42"/>
      <c r="T44" s="42"/>
      <c r="U44" s="48"/>
      <c r="V44" s="48"/>
      <c r="W44" s="48" t="s">
        <v>522</v>
      </c>
    </row>
    <row r="45" s="16" customFormat="1" ht="30" customHeight="1" spans="1:23">
      <c r="A45" s="30"/>
      <c r="B45" s="26"/>
      <c r="C45" s="26" t="s">
        <v>519</v>
      </c>
      <c r="D45" s="33" t="s">
        <v>529</v>
      </c>
      <c r="E45" s="33" t="s">
        <v>530</v>
      </c>
      <c r="F45" s="26">
        <v>40</v>
      </c>
      <c r="G45" s="28">
        <f t="shared" si="1"/>
        <v>29.9</v>
      </c>
      <c r="H45" s="29">
        <f t="shared" si="2"/>
        <v>0.3</v>
      </c>
      <c r="I45" s="43">
        <v>0.3</v>
      </c>
      <c r="J45" s="42"/>
      <c r="K45" s="42"/>
      <c r="L45" s="42"/>
      <c r="M45" s="43">
        <v>29.6</v>
      </c>
      <c r="N45" s="42"/>
      <c r="O45" s="42"/>
      <c r="P45" s="30">
        <f t="shared" si="3"/>
        <v>0</v>
      </c>
      <c r="Q45" s="42"/>
      <c r="R45" s="42"/>
      <c r="S45" s="42"/>
      <c r="T45" s="42"/>
      <c r="U45" s="48"/>
      <c r="V45" s="48"/>
      <c r="W45" s="48" t="s">
        <v>522</v>
      </c>
    </row>
    <row r="46" s="16" customFormat="1" ht="30" customHeight="1" spans="1:23">
      <c r="A46" s="30"/>
      <c r="B46" s="26"/>
      <c r="C46" s="26" t="s">
        <v>519</v>
      </c>
      <c r="D46" s="33" t="s">
        <v>529</v>
      </c>
      <c r="E46" s="34" t="s">
        <v>531</v>
      </c>
      <c r="F46" s="26">
        <v>88</v>
      </c>
      <c r="G46" s="28">
        <f t="shared" si="1"/>
        <v>30.92</v>
      </c>
      <c r="H46" s="29">
        <f t="shared" si="2"/>
        <v>2.5</v>
      </c>
      <c r="I46" s="43">
        <v>2.5</v>
      </c>
      <c r="J46" s="42"/>
      <c r="K46" s="42"/>
      <c r="L46" s="42"/>
      <c r="M46" s="43">
        <v>28.42</v>
      </c>
      <c r="N46" s="42"/>
      <c r="O46" s="42"/>
      <c r="P46" s="30">
        <f t="shared" si="3"/>
        <v>0</v>
      </c>
      <c r="Q46" s="42"/>
      <c r="R46" s="42"/>
      <c r="S46" s="42"/>
      <c r="T46" s="42"/>
      <c r="U46" s="48"/>
      <c r="V46" s="48"/>
      <c r="W46" s="48" t="s">
        <v>522</v>
      </c>
    </row>
    <row r="47" s="16" customFormat="1" ht="30" customHeight="1" spans="1:23">
      <c r="A47" s="35"/>
      <c r="B47" s="36"/>
      <c r="C47" s="36" t="s">
        <v>519</v>
      </c>
      <c r="D47" s="33" t="s">
        <v>529</v>
      </c>
      <c r="E47" s="31" t="s">
        <v>532</v>
      </c>
      <c r="F47" s="36">
        <v>18</v>
      </c>
      <c r="G47" s="28">
        <f t="shared" si="1"/>
        <v>21.3</v>
      </c>
      <c r="H47" s="29">
        <f t="shared" si="2"/>
        <v>1.3</v>
      </c>
      <c r="I47" s="44">
        <v>1.3</v>
      </c>
      <c r="J47" s="45"/>
      <c r="K47" s="45"/>
      <c r="L47" s="45"/>
      <c r="M47" s="44">
        <v>20</v>
      </c>
      <c r="N47" s="45"/>
      <c r="O47" s="45"/>
      <c r="P47" s="30">
        <f t="shared" si="3"/>
        <v>0</v>
      </c>
      <c r="Q47" s="45"/>
      <c r="R47" s="45"/>
      <c r="S47" s="45"/>
      <c r="T47" s="45"/>
      <c r="U47" s="48"/>
      <c r="V47" s="48"/>
      <c r="W47" s="48" t="s">
        <v>522</v>
      </c>
    </row>
    <row r="48" s="16" customFormat="1" ht="30" customHeight="1" spans="1:23">
      <c r="A48" s="35"/>
      <c r="B48" s="36"/>
      <c r="C48" s="26" t="s">
        <v>519</v>
      </c>
      <c r="D48" s="33" t="s">
        <v>529</v>
      </c>
      <c r="E48" s="31" t="s">
        <v>533</v>
      </c>
      <c r="F48" s="36">
        <v>13</v>
      </c>
      <c r="G48" s="28">
        <f t="shared" si="1"/>
        <v>27.4</v>
      </c>
      <c r="H48" s="29">
        <f t="shared" si="2"/>
        <v>9.4</v>
      </c>
      <c r="I48" s="44">
        <v>9.4</v>
      </c>
      <c r="J48" s="45"/>
      <c r="K48" s="45"/>
      <c r="L48" s="45"/>
      <c r="M48" s="44">
        <v>18</v>
      </c>
      <c r="N48" s="45"/>
      <c r="O48" s="45"/>
      <c r="P48" s="30">
        <f t="shared" si="3"/>
        <v>0</v>
      </c>
      <c r="Q48" s="45"/>
      <c r="R48" s="45"/>
      <c r="S48" s="45"/>
      <c r="T48" s="45"/>
      <c r="U48" s="48"/>
      <c r="V48" s="48"/>
      <c r="W48" s="48" t="s">
        <v>522</v>
      </c>
    </row>
    <row r="49" s="16" customFormat="1" ht="30" customHeight="1" spans="1:23">
      <c r="A49" s="35"/>
      <c r="B49" s="36"/>
      <c r="C49" s="26" t="s">
        <v>519</v>
      </c>
      <c r="D49" s="31" t="s">
        <v>534</v>
      </c>
      <c r="E49" s="31" t="s">
        <v>535</v>
      </c>
      <c r="F49" s="36">
        <v>30</v>
      </c>
      <c r="G49" s="28">
        <f t="shared" si="1"/>
        <v>72.4</v>
      </c>
      <c r="H49" s="29">
        <f t="shared" si="2"/>
        <v>10.4</v>
      </c>
      <c r="I49" s="44">
        <v>10.4</v>
      </c>
      <c r="J49" s="45"/>
      <c r="K49" s="45"/>
      <c r="L49" s="45"/>
      <c r="M49" s="44">
        <v>62</v>
      </c>
      <c r="N49" s="45"/>
      <c r="O49" s="45"/>
      <c r="P49" s="30">
        <f t="shared" si="3"/>
        <v>0</v>
      </c>
      <c r="Q49" s="45"/>
      <c r="R49" s="45"/>
      <c r="S49" s="45"/>
      <c r="T49" s="45"/>
      <c r="U49" s="48"/>
      <c r="V49" s="48"/>
      <c r="W49" s="48" t="s">
        <v>522</v>
      </c>
    </row>
    <row r="50" s="16" customFormat="1" ht="30" customHeight="1" spans="1:23">
      <c r="A50" s="35"/>
      <c r="B50" s="36"/>
      <c r="C50" s="26" t="s">
        <v>519</v>
      </c>
      <c r="D50" s="31" t="s">
        <v>536</v>
      </c>
      <c r="E50" s="31" t="s">
        <v>537</v>
      </c>
      <c r="F50" s="36">
        <v>120</v>
      </c>
      <c r="G50" s="28">
        <f t="shared" si="1"/>
        <v>142.14</v>
      </c>
      <c r="H50" s="29">
        <f t="shared" si="2"/>
        <v>4</v>
      </c>
      <c r="I50" s="44">
        <v>4</v>
      </c>
      <c r="J50" s="45"/>
      <c r="K50" s="45"/>
      <c r="L50" s="45"/>
      <c r="M50" s="44">
        <v>138.14</v>
      </c>
      <c r="N50" s="45"/>
      <c r="O50" s="45"/>
      <c r="P50" s="30">
        <f t="shared" si="3"/>
        <v>0</v>
      </c>
      <c r="Q50" s="45"/>
      <c r="R50" s="45"/>
      <c r="S50" s="45"/>
      <c r="T50" s="45"/>
      <c r="U50" s="48"/>
      <c r="V50" s="48"/>
      <c r="W50" s="48" t="s">
        <v>522</v>
      </c>
    </row>
    <row r="51" s="16" customFormat="1" ht="30" customHeight="1" spans="1:23">
      <c r="A51" s="35"/>
      <c r="B51" s="36"/>
      <c r="C51" s="26" t="s">
        <v>519</v>
      </c>
      <c r="D51" s="31" t="s">
        <v>536</v>
      </c>
      <c r="E51" s="31" t="s">
        <v>538</v>
      </c>
      <c r="F51" s="36">
        <v>100</v>
      </c>
      <c r="G51" s="28">
        <f t="shared" si="1"/>
        <v>197</v>
      </c>
      <c r="H51" s="29">
        <f t="shared" si="2"/>
        <v>53</v>
      </c>
      <c r="I51" s="44">
        <v>53</v>
      </c>
      <c r="J51" s="45"/>
      <c r="K51" s="45"/>
      <c r="L51" s="45"/>
      <c r="M51" s="44">
        <v>144</v>
      </c>
      <c r="N51" s="45"/>
      <c r="O51" s="45"/>
      <c r="P51" s="30">
        <f t="shared" si="3"/>
        <v>0</v>
      </c>
      <c r="Q51" s="45"/>
      <c r="R51" s="45"/>
      <c r="S51" s="45"/>
      <c r="T51" s="45"/>
      <c r="U51" s="48"/>
      <c r="V51" s="48"/>
      <c r="W51" s="48" t="s">
        <v>522</v>
      </c>
    </row>
    <row r="52" s="16" customFormat="1" ht="30" customHeight="1" spans="1:23">
      <c r="A52" s="35"/>
      <c r="B52" s="36"/>
      <c r="C52" s="26" t="s">
        <v>519</v>
      </c>
      <c r="D52" s="31" t="s">
        <v>539</v>
      </c>
      <c r="E52" s="31" t="s">
        <v>540</v>
      </c>
      <c r="F52" s="37">
        <v>116</v>
      </c>
      <c r="G52" s="28">
        <f t="shared" si="1"/>
        <v>251.3</v>
      </c>
      <c r="H52" s="29">
        <f t="shared" si="2"/>
        <v>16</v>
      </c>
      <c r="I52" s="44">
        <v>16</v>
      </c>
      <c r="J52" s="45"/>
      <c r="K52" s="45"/>
      <c r="L52" s="45"/>
      <c r="M52" s="44">
        <v>235.3</v>
      </c>
      <c r="N52" s="45"/>
      <c r="O52" s="45"/>
      <c r="P52" s="30">
        <f t="shared" si="3"/>
        <v>0</v>
      </c>
      <c r="Q52" s="45"/>
      <c r="R52" s="45"/>
      <c r="S52" s="45"/>
      <c r="T52" s="45"/>
      <c r="U52" s="48"/>
      <c r="V52" s="48"/>
      <c r="W52" s="48" t="s">
        <v>522</v>
      </c>
    </row>
    <row r="53" s="16" customFormat="1" ht="30" customHeight="1" spans="1:23">
      <c r="A53" s="34"/>
      <c r="B53" s="38"/>
      <c r="C53" s="26" t="s">
        <v>519</v>
      </c>
      <c r="D53" s="34" t="s">
        <v>541</v>
      </c>
      <c r="E53" s="39" t="s">
        <v>542</v>
      </c>
      <c r="F53" s="37">
        <v>160</v>
      </c>
      <c r="G53" s="28">
        <f t="shared" si="1"/>
        <v>36.01</v>
      </c>
      <c r="H53" s="29">
        <f t="shared" si="2"/>
        <v>3.5</v>
      </c>
      <c r="I53" s="37">
        <v>3.5</v>
      </c>
      <c r="J53" s="34"/>
      <c r="K53" s="34"/>
      <c r="L53" s="34"/>
      <c r="M53" s="37">
        <v>32.51</v>
      </c>
      <c r="N53" s="34"/>
      <c r="O53" s="34"/>
      <c r="P53" s="30">
        <f t="shared" si="3"/>
        <v>0</v>
      </c>
      <c r="Q53" s="34"/>
      <c r="R53" s="34"/>
      <c r="S53" s="34"/>
      <c r="T53" s="34"/>
      <c r="U53" s="48"/>
      <c r="V53" s="48"/>
      <c r="W53" s="48" t="s">
        <v>522</v>
      </c>
    </row>
    <row r="54" s="16" customFormat="1" ht="30" customHeight="1" spans="1:23">
      <c r="A54" s="40"/>
      <c r="B54" s="40"/>
      <c r="C54" s="36" t="s">
        <v>519</v>
      </c>
      <c r="D54" s="34" t="s">
        <v>543</v>
      </c>
      <c r="E54" s="34" t="s">
        <v>544</v>
      </c>
      <c r="F54" s="37">
        <v>16</v>
      </c>
      <c r="G54" s="28">
        <f t="shared" si="1"/>
        <v>10</v>
      </c>
      <c r="H54" s="29">
        <f t="shared" si="2"/>
        <v>2</v>
      </c>
      <c r="I54" s="37">
        <v>2</v>
      </c>
      <c r="J54" s="40"/>
      <c r="K54" s="40"/>
      <c r="L54" s="40"/>
      <c r="M54" s="37">
        <v>8</v>
      </c>
      <c r="N54" s="40"/>
      <c r="O54" s="40"/>
      <c r="P54" s="30">
        <f t="shared" si="3"/>
        <v>0</v>
      </c>
      <c r="Q54" s="40"/>
      <c r="R54" s="40"/>
      <c r="S54" s="40"/>
      <c r="T54" s="40"/>
      <c r="U54" s="48"/>
      <c r="V54" s="48"/>
      <c r="W54" s="48" t="s">
        <v>522</v>
      </c>
    </row>
    <row r="55" s="16" customFormat="1" ht="30" customHeight="1" spans="1:23">
      <c r="A55" s="34"/>
      <c r="B55" s="38"/>
      <c r="C55" s="26" t="s">
        <v>519</v>
      </c>
      <c r="D55" s="34" t="s">
        <v>541</v>
      </c>
      <c r="E55" s="41" t="s">
        <v>545</v>
      </c>
      <c r="F55" s="37">
        <v>68</v>
      </c>
      <c r="G55" s="28">
        <f t="shared" si="1"/>
        <v>24.1</v>
      </c>
      <c r="H55" s="29">
        <f t="shared" si="2"/>
        <v>1</v>
      </c>
      <c r="I55" s="37">
        <v>1</v>
      </c>
      <c r="J55" s="34"/>
      <c r="K55" s="34"/>
      <c r="L55" s="34"/>
      <c r="M55" s="37">
        <v>23.1</v>
      </c>
      <c r="N55" s="34"/>
      <c r="O55" s="34"/>
      <c r="P55" s="30">
        <f t="shared" si="3"/>
        <v>0</v>
      </c>
      <c r="Q55" s="34"/>
      <c r="R55" s="34"/>
      <c r="S55" s="34"/>
      <c r="T55" s="34"/>
      <c r="U55" s="48"/>
      <c r="V55" s="48"/>
      <c r="W55" s="48" t="s">
        <v>522</v>
      </c>
    </row>
    <row r="56" s="16" customFormat="1" ht="30" customHeight="1" spans="1:23">
      <c r="A56" s="35"/>
      <c r="B56" s="36"/>
      <c r="C56" s="26" t="s">
        <v>519</v>
      </c>
      <c r="D56" s="31" t="s">
        <v>539</v>
      </c>
      <c r="E56" s="31" t="s">
        <v>546</v>
      </c>
      <c r="F56" s="36">
        <v>44</v>
      </c>
      <c r="G56" s="28">
        <f t="shared" si="1"/>
        <v>502.35</v>
      </c>
      <c r="H56" s="29">
        <f t="shared" si="2"/>
        <v>24.85</v>
      </c>
      <c r="I56" s="44">
        <v>24.85</v>
      </c>
      <c r="J56" s="45"/>
      <c r="K56" s="45"/>
      <c r="L56" s="45"/>
      <c r="M56" s="44">
        <v>477.5</v>
      </c>
      <c r="N56" s="45"/>
      <c r="O56" s="45"/>
      <c r="P56" s="30">
        <f t="shared" si="3"/>
        <v>0</v>
      </c>
      <c r="Q56" s="45"/>
      <c r="R56" s="45"/>
      <c r="S56" s="45"/>
      <c r="T56" s="45"/>
      <c r="U56" s="48"/>
      <c r="V56" s="48"/>
      <c r="W56" s="48" t="s">
        <v>522</v>
      </c>
    </row>
    <row r="57" s="16" customFormat="1" ht="30" customHeight="1" spans="1:23">
      <c r="A57" s="35"/>
      <c r="B57" s="36"/>
      <c r="C57" s="26" t="s">
        <v>519</v>
      </c>
      <c r="D57" s="31" t="s">
        <v>547</v>
      </c>
      <c r="E57" s="31" t="s">
        <v>548</v>
      </c>
      <c r="F57" s="36">
        <v>12</v>
      </c>
      <c r="G57" s="28">
        <f t="shared" si="1"/>
        <v>20</v>
      </c>
      <c r="H57" s="29">
        <f t="shared" si="2"/>
        <v>0</v>
      </c>
      <c r="I57" s="44"/>
      <c r="J57" s="45"/>
      <c r="K57" s="45"/>
      <c r="L57" s="45"/>
      <c r="M57" s="44">
        <v>20</v>
      </c>
      <c r="N57" s="45"/>
      <c r="O57" s="45"/>
      <c r="P57" s="30">
        <f t="shared" si="3"/>
        <v>0</v>
      </c>
      <c r="Q57" s="45"/>
      <c r="R57" s="45"/>
      <c r="S57" s="45"/>
      <c r="T57" s="45"/>
      <c r="U57" s="48"/>
      <c r="V57" s="48"/>
      <c r="W57" s="48" t="s">
        <v>522</v>
      </c>
    </row>
    <row r="58" s="16" customFormat="1" ht="30" customHeight="1" spans="1:23">
      <c r="A58" s="35"/>
      <c r="B58" s="36"/>
      <c r="C58" s="26" t="s">
        <v>519</v>
      </c>
      <c r="D58" s="31" t="s">
        <v>549</v>
      </c>
      <c r="E58" s="31" t="s">
        <v>550</v>
      </c>
      <c r="F58" s="26">
        <v>128</v>
      </c>
      <c r="G58" s="28">
        <f t="shared" si="1"/>
        <v>112.5</v>
      </c>
      <c r="H58" s="29">
        <f t="shared" si="2"/>
        <v>8</v>
      </c>
      <c r="I58" s="44">
        <v>8</v>
      </c>
      <c r="J58" s="45"/>
      <c r="K58" s="45"/>
      <c r="L58" s="45"/>
      <c r="M58" s="44">
        <v>104.5</v>
      </c>
      <c r="N58" s="45"/>
      <c r="O58" s="45"/>
      <c r="P58" s="30">
        <f t="shared" si="3"/>
        <v>0</v>
      </c>
      <c r="Q58" s="45"/>
      <c r="R58" s="45"/>
      <c r="S58" s="45"/>
      <c r="T58" s="45"/>
      <c r="U58" s="48"/>
      <c r="V58" s="48"/>
      <c r="W58" s="48" t="s">
        <v>522</v>
      </c>
    </row>
    <row r="59" s="16" customFormat="1" ht="30" customHeight="1" spans="1:23">
      <c r="A59" s="35"/>
      <c r="B59" s="35"/>
      <c r="C59" s="26" t="s">
        <v>519</v>
      </c>
      <c r="D59" s="27" t="s">
        <v>551</v>
      </c>
      <c r="E59" s="27" t="s">
        <v>552</v>
      </c>
      <c r="F59" s="36">
        <v>1</v>
      </c>
      <c r="G59" s="28">
        <f t="shared" si="1"/>
        <v>9</v>
      </c>
      <c r="H59" s="29">
        <f t="shared" si="2"/>
        <v>0</v>
      </c>
      <c r="I59" s="44"/>
      <c r="J59" s="45"/>
      <c r="K59" s="45"/>
      <c r="L59" s="45"/>
      <c r="M59" s="44">
        <v>9</v>
      </c>
      <c r="N59" s="45"/>
      <c r="O59" s="45"/>
      <c r="P59" s="30">
        <f t="shared" si="3"/>
        <v>0</v>
      </c>
      <c r="Q59" s="45"/>
      <c r="R59" s="45"/>
      <c r="S59" s="45"/>
      <c r="T59" s="45"/>
      <c r="U59" s="48"/>
      <c r="V59" s="48"/>
      <c r="W59" s="48" t="s">
        <v>522</v>
      </c>
    </row>
    <row r="60" s="16" customFormat="1" ht="30" customHeight="1" spans="1:23">
      <c r="A60" s="35"/>
      <c r="B60" s="35"/>
      <c r="C60" s="26" t="s">
        <v>519</v>
      </c>
      <c r="D60" s="27" t="s">
        <v>553</v>
      </c>
      <c r="E60" s="27" t="s">
        <v>554</v>
      </c>
      <c r="F60" s="36">
        <v>6</v>
      </c>
      <c r="G60" s="28">
        <f t="shared" si="1"/>
        <v>145</v>
      </c>
      <c r="H60" s="29">
        <f t="shared" si="2"/>
        <v>0</v>
      </c>
      <c r="I60" s="44"/>
      <c r="J60" s="45"/>
      <c r="K60" s="45"/>
      <c r="L60" s="45"/>
      <c r="M60" s="44">
        <v>145</v>
      </c>
      <c r="N60" s="45"/>
      <c r="O60" s="45"/>
      <c r="P60" s="30">
        <f t="shared" si="3"/>
        <v>0</v>
      </c>
      <c r="Q60" s="45"/>
      <c r="R60" s="45"/>
      <c r="S60" s="45"/>
      <c r="T60" s="45"/>
      <c r="U60" s="48"/>
      <c r="V60" s="48"/>
      <c r="W60" s="48" t="s">
        <v>522</v>
      </c>
    </row>
    <row r="61" s="16" customFormat="1" ht="30" customHeight="1" spans="1:23">
      <c r="A61" s="35"/>
      <c r="B61" s="35"/>
      <c r="C61" s="26" t="s">
        <v>519</v>
      </c>
      <c r="D61" s="27" t="s">
        <v>553</v>
      </c>
      <c r="E61" s="27" t="s">
        <v>555</v>
      </c>
      <c r="F61" s="36">
        <v>282</v>
      </c>
      <c r="G61" s="28">
        <f t="shared" si="1"/>
        <v>877.45</v>
      </c>
      <c r="H61" s="29">
        <f t="shared" si="2"/>
        <v>10.9</v>
      </c>
      <c r="I61" s="44">
        <v>10.9</v>
      </c>
      <c r="J61" s="45"/>
      <c r="K61" s="45"/>
      <c r="L61" s="45"/>
      <c r="M61" s="44">
        <v>866.55</v>
      </c>
      <c r="N61" s="45"/>
      <c r="O61" s="45"/>
      <c r="P61" s="30">
        <f t="shared" si="3"/>
        <v>0</v>
      </c>
      <c r="Q61" s="45"/>
      <c r="R61" s="45"/>
      <c r="S61" s="45"/>
      <c r="T61" s="45"/>
      <c r="U61" s="48"/>
      <c r="V61" s="48"/>
      <c r="W61" s="48" t="s">
        <v>522</v>
      </c>
    </row>
    <row r="62" s="16" customFormat="1" ht="30" customHeight="1" spans="1:23">
      <c r="A62" s="35"/>
      <c r="B62" s="35"/>
      <c r="C62" s="26" t="s">
        <v>519</v>
      </c>
      <c r="D62" s="38" t="s">
        <v>553</v>
      </c>
      <c r="E62" s="38" t="s">
        <v>556</v>
      </c>
      <c r="F62" s="36">
        <v>114</v>
      </c>
      <c r="G62" s="28">
        <f t="shared" si="1"/>
        <v>160.15</v>
      </c>
      <c r="H62" s="29">
        <f t="shared" si="2"/>
        <v>7.2</v>
      </c>
      <c r="I62" s="44">
        <v>7.2</v>
      </c>
      <c r="J62" s="45"/>
      <c r="K62" s="45"/>
      <c r="L62" s="45"/>
      <c r="M62" s="44">
        <v>152.95</v>
      </c>
      <c r="N62" s="45"/>
      <c r="O62" s="45"/>
      <c r="P62" s="30">
        <f t="shared" si="3"/>
        <v>0</v>
      </c>
      <c r="Q62" s="45"/>
      <c r="R62" s="45"/>
      <c r="S62" s="45"/>
      <c r="T62" s="45"/>
      <c r="U62" s="48"/>
      <c r="V62" s="48"/>
      <c r="W62" s="48" t="s">
        <v>522</v>
      </c>
    </row>
    <row r="63" s="16" customFormat="1" ht="30" customHeight="1" spans="1:23">
      <c r="A63" s="35"/>
      <c r="B63" s="35"/>
      <c r="C63" s="26" t="s">
        <v>519</v>
      </c>
      <c r="D63" s="38" t="s">
        <v>553</v>
      </c>
      <c r="E63" s="38" t="s">
        <v>557</v>
      </c>
      <c r="F63" s="36">
        <v>3</v>
      </c>
      <c r="G63" s="28">
        <f t="shared" si="1"/>
        <v>74</v>
      </c>
      <c r="H63" s="29">
        <f t="shared" si="2"/>
        <v>0</v>
      </c>
      <c r="I63" s="44"/>
      <c r="J63" s="45"/>
      <c r="K63" s="45"/>
      <c r="L63" s="45"/>
      <c r="M63" s="44">
        <v>74</v>
      </c>
      <c r="N63" s="45"/>
      <c r="O63" s="45"/>
      <c r="P63" s="30">
        <f t="shared" si="3"/>
        <v>0</v>
      </c>
      <c r="Q63" s="45"/>
      <c r="R63" s="45"/>
      <c r="S63" s="45"/>
      <c r="T63" s="45"/>
      <c r="U63" s="48"/>
      <c r="V63" s="48"/>
      <c r="W63" s="48" t="s">
        <v>522</v>
      </c>
    </row>
    <row r="64" s="16" customFormat="1" ht="30" customHeight="1" spans="1:23">
      <c r="A64" s="25"/>
      <c r="B64" s="26"/>
      <c r="C64" s="26" t="s">
        <v>519</v>
      </c>
      <c r="D64" s="27" t="s">
        <v>558</v>
      </c>
      <c r="E64" s="27" t="s">
        <v>559</v>
      </c>
      <c r="F64" s="26">
        <v>1</v>
      </c>
      <c r="G64" s="28">
        <f t="shared" si="1"/>
        <v>85</v>
      </c>
      <c r="H64" s="29">
        <f t="shared" si="2"/>
        <v>0</v>
      </c>
      <c r="I64" s="43"/>
      <c r="J64" s="43"/>
      <c r="K64" s="43"/>
      <c r="L64" s="43"/>
      <c r="M64" s="26">
        <v>85</v>
      </c>
      <c r="N64" s="32"/>
      <c r="O64" s="25"/>
      <c r="P64" s="30">
        <f t="shared" si="3"/>
        <v>0</v>
      </c>
      <c r="Q64" s="25"/>
      <c r="R64" s="25"/>
      <c r="S64" s="25"/>
      <c r="T64" s="25"/>
      <c r="U64" s="48"/>
      <c r="V64" s="48"/>
      <c r="W64" s="48" t="s">
        <v>522</v>
      </c>
    </row>
    <row r="65" s="16" customFormat="1" ht="30" customHeight="1" spans="1:23">
      <c r="A65" s="38"/>
      <c r="B65" s="38"/>
      <c r="C65" s="26" t="s">
        <v>519</v>
      </c>
      <c r="D65" s="38" t="s">
        <v>553</v>
      </c>
      <c r="E65" s="38" t="s">
        <v>560</v>
      </c>
      <c r="F65" s="36">
        <v>9</v>
      </c>
      <c r="G65" s="28">
        <f t="shared" si="1"/>
        <v>3</v>
      </c>
      <c r="H65" s="29">
        <f t="shared" si="2"/>
        <v>3</v>
      </c>
      <c r="I65" s="36">
        <v>3</v>
      </c>
      <c r="J65" s="35"/>
      <c r="K65" s="45"/>
      <c r="L65" s="45"/>
      <c r="M65" s="44"/>
      <c r="N65" s="45"/>
      <c r="O65" s="45"/>
      <c r="P65" s="30">
        <f t="shared" si="3"/>
        <v>0</v>
      </c>
      <c r="Q65" s="77"/>
      <c r="R65" s="45"/>
      <c r="S65" s="45"/>
      <c r="T65" s="45"/>
      <c r="U65" s="48"/>
      <c r="V65" s="48"/>
      <c r="W65" s="48" t="s">
        <v>522</v>
      </c>
    </row>
    <row r="66" s="16" customFormat="1" ht="30" customHeight="1" spans="1:23">
      <c r="A66" s="38"/>
      <c r="B66" s="35"/>
      <c r="C66" s="26" t="s">
        <v>519</v>
      </c>
      <c r="D66" s="38" t="s">
        <v>561</v>
      </c>
      <c r="E66" s="38" t="s">
        <v>562</v>
      </c>
      <c r="F66" s="36">
        <v>2</v>
      </c>
      <c r="G66" s="28">
        <f t="shared" si="1"/>
        <v>0.3</v>
      </c>
      <c r="H66" s="29">
        <f t="shared" si="2"/>
        <v>0</v>
      </c>
      <c r="I66" s="44"/>
      <c r="J66" s="45"/>
      <c r="K66" s="45"/>
      <c r="L66" s="45"/>
      <c r="M66" s="44">
        <v>0.3</v>
      </c>
      <c r="N66" s="45"/>
      <c r="O66" s="45"/>
      <c r="P66" s="30">
        <f t="shared" si="3"/>
        <v>0</v>
      </c>
      <c r="Q66" s="45"/>
      <c r="R66" s="45"/>
      <c r="S66" s="45"/>
      <c r="T66" s="45"/>
      <c r="U66" s="48"/>
      <c r="V66" s="48"/>
      <c r="W66" s="48" t="s">
        <v>522</v>
      </c>
    </row>
    <row r="67" s="16" customFormat="1" ht="30" customHeight="1" spans="1:23">
      <c r="A67" s="34"/>
      <c r="B67" s="38"/>
      <c r="C67" s="26" t="s">
        <v>519</v>
      </c>
      <c r="D67" s="41" t="s">
        <v>563</v>
      </c>
      <c r="E67" s="41" t="s">
        <v>564</v>
      </c>
      <c r="F67" s="37">
        <v>22</v>
      </c>
      <c r="G67" s="28">
        <f t="shared" si="1"/>
        <v>8</v>
      </c>
      <c r="H67" s="29">
        <f t="shared" si="2"/>
        <v>0</v>
      </c>
      <c r="I67" s="37"/>
      <c r="J67" s="34"/>
      <c r="K67" s="34"/>
      <c r="L67" s="34"/>
      <c r="M67" s="37">
        <v>8</v>
      </c>
      <c r="N67" s="34"/>
      <c r="O67" s="34"/>
      <c r="P67" s="30">
        <f t="shared" si="3"/>
        <v>0</v>
      </c>
      <c r="Q67" s="34"/>
      <c r="R67" s="34"/>
      <c r="S67" s="34"/>
      <c r="T67" s="34"/>
      <c r="U67" s="48"/>
      <c r="V67" s="48"/>
      <c r="W67" s="48" t="s">
        <v>522</v>
      </c>
    </row>
    <row r="68" s="16" customFormat="1" ht="30" customHeight="1" spans="1:23">
      <c r="A68" s="40"/>
      <c r="B68" s="40"/>
      <c r="C68" s="26" t="s">
        <v>519</v>
      </c>
      <c r="D68" s="34" t="s">
        <v>565</v>
      </c>
      <c r="E68" s="38" t="s">
        <v>566</v>
      </c>
      <c r="F68" s="37">
        <v>12</v>
      </c>
      <c r="G68" s="28">
        <f t="shared" si="1"/>
        <v>28.1</v>
      </c>
      <c r="H68" s="29">
        <f t="shared" si="2"/>
        <v>0</v>
      </c>
      <c r="I68" s="37"/>
      <c r="J68" s="40"/>
      <c r="K68" s="40"/>
      <c r="L68" s="40"/>
      <c r="M68" s="37">
        <v>28.1</v>
      </c>
      <c r="N68" s="40"/>
      <c r="O68" s="40"/>
      <c r="P68" s="30">
        <f t="shared" si="3"/>
        <v>0</v>
      </c>
      <c r="Q68" s="40"/>
      <c r="R68" s="40"/>
      <c r="S68" s="40"/>
      <c r="T68" s="40"/>
      <c r="U68" s="48"/>
      <c r="V68" s="48"/>
      <c r="W68" s="48" t="s">
        <v>522</v>
      </c>
    </row>
    <row r="69" s="16" customFormat="1" ht="30" customHeight="1" spans="1:23">
      <c r="A69" s="40"/>
      <c r="B69" s="40"/>
      <c r="C69" s="36" t="s">
        <v>519</v>
      </c>
      <c r="D69" s="34" t="s">
        <v>529</v>
      </c>
      <c r="E69" s="34" t="s">
        <v>567</v>
      </c>
      <c r="F69" s="37">
        <v>10</v>
      </c>
      <c r="G69" s="28">
        <f t="shared" si="1"/>
        <v>7</v>
      </c>
      <c r="H69" s="29">
        <f t="shared" si="2"/>
        <v>0</v>
      </c>
      <c r="I69" s="37"/>
      <c r="J69" s="40"/>
      <c r="K69" s="40"/>
      <c r="L69" s="40"/>
      <c r="M69" s="37">
        <v>7</v>
      </c>
      <c r="N69" s="40"/>
      <c r="O69" s="40"/>
      <c r="P69" s="30">
        <f t="shared" si="3"/>
        <v>0</v>
      </c>
      <c r="Q69" s="40"/>
      <c r="R69" s="40"/>
      <c r="S69" s="40"/>
      <c r="T69" s="40"/>
      <c r="U69" s="48"/>
      <c r="V69" s="48"/>
      <c r="W69" s="48" t="s">
        <v>522</v>
      </c>
    </row>
    <row r="70" s="16" customFormat="1" ht="30" customHeight="1" spans="1:23">
      <c r="A70" s="36"/>
      <c r="B70" s="36"/>
      <c r="C70" s="36" t="s">
        <v>519</v>
      </c>
      <c r="D70" s="34" t="s">
        <v>568</v>
      </c>
      <c r="E70" s="38" t="s">
        <v>569</v>
      </c>
      <c r="F70" s="36">
        <v>4</v>
      </c>
      <c r="G70" s="28">
        <f t="shared" si="1"/>
        <v>1</v>
      </c>
      <c r="H70" s="29">
        <f t="shared" si="2"/>
        <v>0</v>
      </c>
      <c r="I70" s="44"/>
      <c r="J70" s="44"/>
      <c r="K70" s="44"/>
      <c r="L70" s="44"/>
      <c r="M70" s="44">
        <v>1</v>
      </c>
      <c r="N70" s="44"/>
      <c r="O70" s="44"/>
      <c r="P70" s="30">
        <f t="shared" si="3"/>
        <v>0</v>
      </c>
      <c r="Q70" s="44"/>
      <c r="R70" s="44"/>
      <c r="S70" s="44"/>
      <c r="T70" s="44"/>
      <c r="U70" s="48"/>
      <c r="V70" s="48"/>
      <c r="W70" s="48" t="s">
        <v>522</v>
      </c>
    </row>
    <row r="71" s="16" customFormat="1" ht="30" customHeight="1" spans="1:23">
      <c r="A71" s="36"/>
      <c r="B71" s="36"/>
      <c r="C71" s="36" t="s">
        <v>519</v>
      </c>
      <c r="D71" s="34" t="s">
        <v>570</v>
      </c>
      <c r="E71" s="27" t="s">
        <v>571</v>
      </c>
      <c r="F71" s="36">
        <v>15</v>
      </c>
      <c r="G71" s="28">
        <f t="shared" si="1"/>
        <v>53</v>
      </c>
      <c r="H71" s="29">
        <f t="shared" si="2"/>
        <v>0</v>
      </c>
      <c r="I71" s="44"/>
      <c r="J71" s="44"/>
      <c r="K71" s="44"/>
      <c r="L71" s="44"/>
      <c r="M71" s="44">
        <v>53</v>
      </c>
      <c r="N71" s="44"/>
      <c r="O71" s="44"/>
      <c r="P71" s="30">
        <f t="shared" si="3"/>
        <v>0</v>
      </c>
      <c r="Q71" s="44"/>
      <c r="R71" s="44"/>
      <c r="S71" s="44"/>
      <c r="T71" s="44"/>
      <c r="U71" s="48"/>
      <c r="V71" s="48"/>
      <c r="W71" s="48" t="s">
        <v>522</v>
      </c>
    </row>
    <row r="72" s="16" customFormat="1" ht="30" customHeight="1" spans="1:23">
      <c r="A72" s="38"/>
      <c r="B72" s="38"/>
      <c r="C72" s="26" t="s">
        <v>519</v>
      </c>
      <c r="D72" s="38" t="s">
        <v>572</v>
      </c>
      <c r="E72" s="38" t="s">
        <v>573</v>
      </c>
      <c r="F72" s="36">
        <v>2</v>
      </c>
      <c r="G72" s="28">
        <f t="shared" si="1"/>
        <v>1</v>
      </c>
      <c r="H72" s="29">
        <f t="shared" si="2"/>
        <v>1</v>
      </c>
      <c r="I72" s="36">
        <v>1</v>
      </c>
      <c r="J72" s="35"/>
      <c r="K72" s="45"/>
      <c r="L72" s="45"/>
      <c r="M72" s="44"/>
      <c r="N72" s="45"/>
      <c r="O72" s="45"/>
      <c r="P72" s="30">
        <f t="shared" si="3"/>
        <v>0</v>
      </c>
      <c r="Q72" s="45"/>
      <c r="R72" s="45"/>
      <c r="S72" s="45"/>
      <c r="T72" s="45"/>
      <c r="U72" s="48"/>
      <c r="V72" s="48"/>
      <c r="W72" s="48" t="s">
        <v>522</v>
      </c>
    </row>
    <row r="73" s="16" customFormat="1" ht="30" customHeight="1" spans="1:23">
      <c r="A73" s="38"/>
      <c r="B73" s="38"/>
      <c r="C73" s="26" t="s">
        <v>519</v>
      </c>
      <c r="D73" s="38" t="s">
        <v>572</v>
      </c>
      <c r="E73" s="38" t="s">
        <v>574</v>
      </c>
      <c r="F73" s="36">
        <v>71</v>
      </c>
      <c r="G73" s="28">
        <f t="shared" si="1"/>
        <v>11.2</v>
      </c>
      <c r="H73" s="29">
        <f t="shared" si="2"/>
        <v>1.2</v>
      </c>
      <c r="I73" s="36">
        <v>1.2</v>
      </c>
      <c r="J73" s="35"/>
      <c r="K73" s="45"/>
      <c r="L73" s="45"/>
      <c r="M73" s="44">
        <v>10</v>
      </c>
      <c r="N73" s="45"/>
      <c r="O73" s="45"/>
      <c r="P73" s="30">
        <f t="shared" si="3"/>
        <v>0</v>
      </c>
      <c r="Q73" s="45"/>
      <c r="R73" s="45"/>
      <c r="S73" s="45"/>
      <c r="T73" s="45"/>
      <c r="U73" s="48"/>
      <c r="V73" s="48"/>
      <c r="W73" s="48" t="s">
        <v>522</v>
      </c>
    </row>
    <row r="74" s="16" customFormat="1" ht="30" customHeight="1" spans="1:23">
      <c r="A74" s="38"/>
      <c r="B74" s="38"/>
      <c r="C74" s="26" t="s">
        <v>519</v>
      </c>
      <c r="D74" s="38" t="s">
        <v>575</v>
      </c>
      <c r="E74" s="38" t="s">
        <v>576</v>
      </c>
      <c r="F74" s="36">
        <v>4</v>
      </c>
      <c r="G74" s="28">
        <f t="shared" si="1"/>
        <v>5</v>
      </c>
      <c r="H74" s="29">
        <f t="shared" si="2"/>
        <v>5</v>
      </c>
      <c r="I74" s="36">
        <v>5</v>
      </c>
      <c r="J74" s="35"/>
      <c r="K74" s="45"/>
      <c r="L74" s="45"/>
      <c r="M74" s="44"/>
      <c r="N74" s="45"/>
      <c r="O74" s="45"/>
      <c r="P74" s="30">
        <f t="shared" si="3"/>
        <v>0</v>
      </c>
      <c r="Q74" s="45"/>
      <c r="R74" s="45"/>
      <c r="S74" s="45"/>
      <c r="T74" s="45"/>
      <c r="U74" s="48"/>
      <c r="V74" s="48"/>
      <c r="W74" s="48" t="s">
        <v>522</v>
      </c>
    </row>
    <row r="75" s="16" customFormat="1" ht="30" customHeight="1" spans="1:23">
      <c r="A75" s="38"/>
      <c r="B75" s="38"/>
      <c r="C75" s="26" t="s">
        <v>519</v>
      </c>
      <c r="D75" s="38" t="s">
        <v>577</v>
      </c>
      <c r="E75" s="38" t="s">
        <v>578</v>
      </c>
      <c r="F75" s="36">
        <v>8</v>
      </c>
      <c r="G75" s="28">
        <f t="shared" si="1"/>
        <v>50</v>
      </c>
      <c r="H75" s="29">
        <f t="shared" si="2"/>
        <v>50</v>
      </c>
      <c r="I75" s="36">
        <v>50</v>
      </c>
      <c r="J75" s="35"/>
      <c r="K75" s="45"/>
      <c r="L75" s="45"/>
      <c r="M75" s="44"/>
      <c r="N75" s="45"/>
      <c r="O75" s="45"/>
      <c r="P75" s="30">
        <f t="shared" si="3"/>
        <v>0</v>
      </c>
      <c r="Q75" s="45"/>
      <c r="R75" s="45"/>
      <c r="S75" s="45"/>
      <c r="T75" s="45"/>
      <c r="U75" s="48"/>
      <c r="V75" s="48"/>
      <c r="W75" s="48" t="s">
        <v>522</v>
      </c>
    </row>
    <row r="76" s="16" customFormat="1" ht="30" customHeight="1" spans="1:23">
      <c r="A76" s="27"/>
      <c r="B76" s="30"/>
      <c r="C76" s="26" t="s">
        <v>519</v>
      </c>
      <c r="D76" s="27" t="s">
        <v>558</v>
      </c>
      <c r="E76" s="27" t="s">
        <v>579</v>
      </c>
      <c r="F76" s="26">
        <v>1</v>
      </c>
      <c r="G76" s="28">
        <f t="shared" si="1"/>
        <v>0.6</v>
      </c>
      <c r="H76" s="29">
        <f t="shared" si="2"/>
        <v>0</v>
      </c>
      <c r="I76" s="43"/>
      <c r="J76" s="42"/>
      <c r="K76" s="42"/>
      <c r="L76" s="42"/>
      <c r="M76" s="26">
        <v>0.6</v>
      </c>
      <c r="N76" s="42"/>
      <c r="O76" s="42"/>
      <c r="P76" s="30">
        <f t="shared" si="3"/>
        <v>0</v>
      </c>
      <c r="Q76" s="42"/>
      <c r="R76" s="42"/>
      <c r="S76" s="42"/>
      <c r="T76" s="42"/>
      <c r="U76" s="48"/>
      <c r="V76" s="48"/>
      <c r="W76" s="48" t="s">
        <v>522</v>
      </c>
    </row>
    <row r="77" s="17" customFormat="1" ht="30" customHeight="1" spans="1:23">
      <c r="A77" s="25"/>
      <c r="B77" s="35"/>
      <c r="C77" s="26" t="s">
        <v>519</v>
      </c>
      <c r="D77" s="49" t="s">
        <v>580</v>
      </c>
      <c r="E77" s="49" t="s">
        <v>581</v>
      </c>
      <c r="F77" s="50">
        <v>1</v>
      </c>
      <c r="G77" s="28">
        <f t="shared" si="1"/>
        <v>6</v>
      </c>
      <c r="H77" s="29">
        <f t="shared" si="2"/>
        <v>0</v>
      </c>
      <c r="I77" s="32"/>
      <c r="J77" s="25"/>
      <c r="K77" s="25"/>
      <c r="L77" s="25"/>
      <c r="M77" s="68">
        <v>6</v>
      </c>
      <c r="N77" s="25"/>
      <c r="O77" s="25"/>
      <c r="P77" s="30">
        <f t="shared" si="3"/>
        <v>0</v>
      </c>
      <c r="Q77" s="25"/>
      <c r="R77" s="25"/>
      <c r="S77" s="78"/>
      <c r="T77" s="25"/>
      <c r="U77" s="48"/>
      <c r="V77" s="48"/>
      <c r="W77" s="48" t="s">
        <v>522</v>
      </c>
    </row>
    <row r="78" s="17" customFormat="1" ht="30" customHeight="1" spans="1:23">
      <c r="A78" s="25"/>
      <c r="B78" s="35"/>
      <c r="C78" s="26" t="s">
        <v>519</v>
      </c>
      <c r="D78" s="49" t="s">
        <v>582</v>
      </c>
      <c r="E78" s="49" t="s">
        <v>583</v>
      </c>
      <c r="F78" s="50">
        <v>1</v>
      </c>
      <c r="G78" s="28">
        <f t="shared" si="1"/>
        <v>18</v>
      </c>
      <c r="H78" s="29">
        <f t="shared" si="2"/>
        <v>0</v>
      </c>
      <c r="I78" s="32"/>
      <c r="J78" s="25"/>
      <c r="K78" s="25"/>
      <c r="L78" s="25"/>
      <c r="M78" s="68">
        <v>18</v>
      </c>
      <c r="N78" s="25"/>
      <c r="O78" s="25"/>
      <c r="P78" s="30">
        <f t="shared" si="3"/>
        <v>0</v>
      </c>
      <c r="Q78" s="25"/>
      <c r="R78" s="25"/>
      <c r="S78" s="78"/>
      <c r="T78" s="25"/>
      <c r="U78" s="48"/>
      <c r="V78" s="48"/>
      <c r="W78" s="48" t="s">
        <v>522</v>
      </c>
    </row>
    <row r="79" s="17" customFormat="1" ht="30" customHeight="1" spans="1:23">
      <c r="A79" s="25"/>
      <c r="B79" s="35"/>
      <c r="C79" s="26" t="s">
        <v>519</v>
      </c>
      <c r="D79" s="49" t="s">
        <v>582</v>
      </c>
      <c r="E79" s="49" t="s">
        <v>584</v>
      </c>
      <c r="F79" s="50">
        <v>1</v>
      </c>
      <c r="G79" s="28">
        <f t="shared" si="1"/>
        <v>7</v>
      </c>
      <c r="H79" s="29">
        <f t="shared" si="2"/>
        <v>0</v>
      </c>
      <c r="I79" s="32"/>
      <c r="J79" s="25"/>
      <c r="K79" s="25"/>
      <c r="L79" s="25"/>
      <c r="M79" s="68">
        <v>7</v>
      </c>
      <c r="N79" s="25"/>
      <c r="O79" s="25"/>
      <c r="P79" s="30">
        <f t="shared" si="3"/>
        <v>0</v>
      </c>
      <c r="Q79" s="25"/>
      <c r="R79" s="25"/>
      <c r="S79" s="78"/>
      <c r="T79" s="25"/>
      <c r="U79" s="48"/>
      <c r="V79" s="48"/>
      <c r="W79" s="48" t="s">
        <v>522</v>
      </c>
    </row>
    <row r="80" s="16" customFormat="1" ht="30" customHeight="1" spans="1:23">
      <c r="A80" s="40"/>
      <c r="B80" s="35"/>
      <c r="C80" s="26" t="s">
        <v>519</v>
      </c>
      <c r="D80" s="51" t="s">
        <v>585</v>
      </c>
      <c r="E80" s="51" t="s">
        <v>586</v>
      </c>
      <c r="F80" s="52">
        <v>1</v>
      </c>
      <c r="G80" s="28">
        <f t="shared" si="1"/>
        <v>4</v>
      </c>
      <c r="H80" s="29">
        <f t="shared" si="2"/>
        <v>0</v>
      </c>
      <c r="I80" s="37"/>
      <c r="J80" s="40"/>
      <c r="K80" s="40"/>
      <c r="L80" s="40"/>
      <c r="M80" s="69">
        <v>4</v>
      </c>
      <c r="N80" s="40"/>
      <c r="O80" s="40"/>
      <c r="P80" s="30">
        <f t="shared" si="3"/>
        <v>0</v>
      </c>
      <c r="Q80" s="40"/>
      <c r="R80" s="40"/>
      <c r="S80" s="40"/>
      <c r="T80" s="40"/>
      <c r="U80" s="48"/>
      <c r="V80" s="48"/>
      <c r="W80" s="48" t="s">
        <v>522</v>
      </c>
    </row>
    <row r="81" s="18" customFormat="1" ht="30" customHeight="1" spans="1:23">
      <c r="A81" s="27"/>
      <c r="B81" s="30"/>
      <c r="C81" s="26" t="s">
        <v>519</v>
      </c>
      <c r="D81" s="27" t="s">
        <v>587</v>
      </c>
      <c r="E81" s="38" t="s">
        <v>587</v>
      </c>
      <c r="F81" s="26">
        <v>4</v>
      </c>
      <c r="G81" s="28">
        <f t="shared" si="1"/>
        <v>80</v>
      </c>
      <c r="H81" s="29">
        <f t="shared" si="2"/>
        <v>0</v>
      </c>
      <c r="I81" s="43"/>
      <c r="J81" s="42"/>
      <c r="K81" s="42"/>
      <c r="L81" s="42"/>
      <c r="M81" s="43">
        <v>80</v>
      </c>
      <c r="N81" s="42"/>
      <c r="O81" s="42"/>
      <c r="P81" s="30">
        <f t="shared" si="3"/>
        <v>0</v>
      </c>
      <c r="Q81" s="42"/>
      <c r="R81" s="42"/>
      <c r="S81" s="42"/>
      <c r="T81" s="42"/>
      <c r="U81" s="48"/>
      <c r="V81" s="48"/>
      <c r="W81" s="48" t="s">
        <v>522</v>
      </c>
    </row>
    <row r="82" s="16" customFormat="1" ht="30" customHeight="1" spans="1:23">
      <c r="A82" s="25"/>
      <c r="B82" s="32"/>
      <c r="C82" s="26" t="s">
        <v>519</v>
      </c>
      <c r="D82" s="53" t="s">
        <v>525</v>
      </c>
      <c r="E82" s="53" t="s">
        <v>588</v>
      </c>
      <c r="F82" s="32">
        <v>1</v>
      </c>
      <c r="G82" s="28">
        <f t="shared" si="1"/>
        <v>113</v>
      </c>
      <c r="H82" s="29">
        <f t="shared" si="2"/>
        <v>113</v>
      </c>
      <c r="I82" s="70">
        <v>113</v>
      </c>
      <c r="J82" s="32"/>
      <c r="K82" s="25"/>
      <c r="L82" s="25"/>
      <c r="M82" s="32"/>
      <c r="N82" s="25"/>
      <c r="O82" s="25"/>
      <c r="P82" s="30">
        <f t="shared" si="3"/>
        <v>0</v>
      </c>
      <c r="Q82" s="25"/>
      <c r="R82" s="25"/>
      <c r="S82" s="25"/>
      <c r="T82" s="25"/>
      <c r="U82" s="48"/>
      <c r="V82" s="48"/>
      <c r="W82" s="48" t="s">
        <v>522</v>
      </c>
    </row>
    <row r="83" s="16" customFormat="1" ht="30" customHeight="1" spans="1:23">
      <c r="A83" s="25"/>
      <c r="B83" s="32"/>
      <c r="C83" s="26" t="s">
        <v>519</v>
      </c>
      <c r="D83" s="53" t="s">
        <v>589</v>
      </c>
      <c r="E83" s="31" t="s">
        <v>590</v>
      </c>
      <c r="F83" s="32">
        <v>1</v>
      </c>
      <c r="G83" s="28">
        <f t="shared" si="1"/>
        <v>3</v>
      </c>
      <c r="H83" s="29">
        <f t="shared" si="2"/>
        <v>3</v>
      </c>
      <c r="I83" s="70">
        <v>3</v>
      </c>
      <c r="J83" s="32"/>
      <c r="K83" s="25"/>
      <c r="L83" s="25"/>
      <c r="M83" s="32"/>
      <c r="N83" s="25"/>
      <c r="O83" s="25"/>
      <c r="P83" s="30">
        <f t="shared" si="3"/>
        <v>0</v>
      </c>
      <c r="Q83" s="25"/>
      <c r="R83" s="25"/>
      <c r="S83" s="25"/>
      <c r="T83" s="25"/>
      <c r="U83" s="48"/>
      <c r="V83" s="48"/>
      <c r="W83" s="48" t="s">
        <v>522</v>
      </c>
    </row>
    <row r="84" s="16" customFormat="1" ht="30" customHeight="1" spans="1:23">
      <c r="A84" s="30"/>
      <c r="B84" s="27"/>
      <c r="C84" s="26" t="s">
        <v>591</v>
      </c>
      <c r="D84" s="27" t="s">
        <v>592</v>
      </c>
      <c r="E84" s="27" t="s">
        <v>593</v>
      </c>
      <c r="F84" s="26">
        <v>1</v>
      </c>
      <c r="G84" s="28">
        <f t="shared" si="1"/>
        <v>2</v>
      </c>
      <c r="H84" s="29">
        <f t="shared" si="2"/>
        <v>2</v>
      </c>
      <c r="I84" s="28">
        <v>2</v>
      </c>
      <c r="J84" s="29"/>
      <c r="K84" s="29"/>
      <c r="L84" s="29"/>
      <c r="M84" s="28"/>
      <c r="N84" s="30"/>
      <c r="O84" s="30"/>
      <c r="P84" s="30">
        <f t="shared" si="3"/>
        <v>0</v>
      </c>
      <c r="Q84" s="25"/>
      <c r="R84" s="25"/>
      <c r="S84" s="25"/>
      <c r="T84" s="25"/>
      <c r="U84" s="48"/>
      <c r="V84" s="48"/>
      <c r="W84" s="48" t="s">
        <v>522</v>
      </c>
    </row>
    <row r="85" s="16" customFormat="1" ht="30" customHeight="1" spans="1:23">
      <c r="A85" s="30"/>
      <c r="B85" s="27"/>
      <c r="C85" s="26" t="s">
        <v>591</v>
      </c>
      <c r="D85" s="27" t="s">
        <v>594</v>
      </c>
      <c r="E85" s="27" t="s">
        <v>595</v>
      </c>
      <c r="F85" s="26">
        <v>12</v>
      </c>
      <c r="G85" s="28">
        <f t="shared" si="1"/>
        <v>6.9</v>
      </c>
      <c r="H85" s="29">
        <f t="shared" si="2"/>
        <v>6.9</v>
      </c>
      <c r="I85" s="28">
        <v>6.9</v>
      </c>
      <c r="J85" s="29"/>
      <c r="K85" s="29"/>
      <c r="L85" s="29"/>
      <c r="M85" s="28"/>
      <c r="N85" s="30"/>
      <c r="O85" s="30"/>
      <c r="P85" s="30">
        <f t="shared" si="3"/>
        <v>0</v>
      </c>
      <c r="Q85" s="25"/>
      <c r="R85" s="25"/>
      <c r="S85" s="25"/>
      <c r="T85" s="25"/>
      <c r="U85" s="48"/>
      <c r="V85" s="48"/>
      <c r="W85" s="48" t="s">
        <v>522</v>
      </c>
    </row>
    <row r="86" s="16" customFormat="1" ht="30" customHeight="1" spans="1:23">
      <c r="A86" s="25"/>
      <c r="B86" s="32"/>
      <c r="C86" s="26" t="s">
        <v>591</v>
      </c>
      <c r="D86" s="27" t="s">
        <v>594</v>
      </c>
      <c r="E86" s="31" t="s">
        <v>596</v>
      </c>
      <c r="F86" s="32">
        <v>1</v>
      </c>
      <c r="G86" s="28">
        <f t="shared" si="1"/>
        <v>1.3</v>
      </c>
      <c r="H86" s="29">
        <f t="shared" si="2"/>
        <v>1.3</v>
      </c>
      <c r="I86" s="70">
        <v>1.3</v>
      </c>
      <c r="J86" s="32"/>
      <c r="K86" s="25"/>
      <c r="L86" s="25"/>
      <c r="M86" s="32"/>
      <c r="N86" s="25"/>
      <c r="O86" s="25"/>
      <c r="P86" s="30">
        <f t="shared" si="3"/>
        <v>0</v>
      </c>
      <c r="Q86" s="25"/>
      <c r="R86" s="25"/>
      <c r="S86" s="25"/>
      <c r="T86" s="25"/>
      <c r="U86" s="48"/>
      <c r="V86" s="48"/>
      <c r="W86" s="48" t="s">
        <v>522</v>
      </c>
    </row>
    <row r="87" s="16" customFormat="1" ht="30" customHeight="1" spans="1:23">
      <c r="A87" s="30"/>
      <c r="B87" s="27"/>
      <c r="C87" s="26" t="s">
        <v>591</v>
      </c>
      <c r="D87" s="27" t="s">
        <v>597</v>
      </c>
      <c r="E87" s="27" t="s">
        <v>598</v>
      </c>
      <c r="F87" s="26">
        <v>1</v>
      </c>
      <c r="G87" s="28">
        <f t="shared" si="1"/>
        <v>1.8</v>
      </c>
      <c r="H87" s="29">
        <f t="shared" si="2"/>
        <v>1.8</v>
      </c>
      <c r="I87" s="28">
        <v>1.8</v>
      </c>
      <c r="J87" s="29"/>
      <c r="K87" s="29"/>
      <c r="L87" s="29"/>
      <c r="M87" s="28"/>
      <c r="N87" s="30"/>
      <c r="O87" s="30"/>
      <c r="P87" s="30">
        <f t="shared" si="3"/>
        <v>0</v>
      </c>
      <c r="Q87" s="25"/>
      <c r="R87" s="25"/>
      <c r="S87" s="25"/>
      <c r="T87" s="25"/>
      <c r="U87" s="48"/>
      <c r="V87" s="48"/>
      <c r="W87" s="48" t="s">
        <v>522</v>
      </c>
    </row>
    <row r="88" s="16" customFormat="1" ht="30" customHeight="1" spans="1:23">
      <c r="A88" s="25"/>
      <c r="B88" s="32"/>
      <c r="C88" s="26" t="s">
        <v>591</v>
      </c>
      <c r="D88" s="27" t="s">
        <v>597</v>
      </c>
      <c r="E88" s="27" t="s">
        <v>599</v>
      </c>
      <c r="F88" s="32">
        <v>70</v>
      </c>
      <c r="G88" s="28">
        <f t="shared" si="1"/>
        <v>107.66</v>
      </c>
      <c r="H88" s="29">
        <f t="shared" si="2"/>
        <v>47.66</v>
      </c>
      <c r="I88" s="32">
        <v>47.66</v>
      </c>
      <c r="J88" s="25"/>
      <c r="K88" s="25"/>
      <c r="L88" s="25"/>
      <c r="M88" s="32">
        <v>60</v>
      </c>
      <c r="N88" s="25"/>
      <c r="O88" s="25"/>
      <c r="P88" s="30">
        <f t="shared" si="3"/>
        <v>0</v>
      </c>
      <c r="Q88" s="25"/>
      <c r="R88" s="25"/>
      <c r="S88" s="25"/>
      <c r="T88" s="25"/>
      <c r="U88" s="48"/>
      <c r="V88" s="48"/>
      <c r="W88" s="48" t="s">
        <v>522</v>
      </c>
    </row>
    <row r="89" s="16" customFormat="1" ht="30" customHeight="1" spans="1:23">
      <c r="A89" s="30"/>
      <c r="B89" s="27"/>
      <c r="C89" s="26" t="s">
        <v>591</v>
      </c>
      <c r="D89" s="27" t="s">
        <v>597</v>
      </c>
      <c r="E89" s="27" t="s">
        <v>600</v>
      </c>
      <c r="F89" s="26">
        <v>5</v>
      </c>
      <c r="G89" s="28">
        <f t="shared" si="1"/>
        <v>3</v>
      </c>
      <c r="H89" s="29">
        <f t="shared" si="2"/>
        <v>3</v>
      </c>
      <c r="I89" s="28">
        <v>3</v>
      </c>
      <c r="J89" s="29"/>
      <c r="K89" s="29"/>
      <c r="L89" s="29"/>
      <c r="M89" s="28"/>
      <c r="N89" s="30"/>
      <c r="O89" s="30"/>
      <c r="P89" s="30">
        <f t="shared" si="3"/>
        <v>0</v>
      </c>
      <c r="Q89" s="25"/>
      <c r="R89" s="25"/>
      <c r="S89" s="25"/>
      <c r="T89" s="25"/>
      <c r="U89" s="48"/>
      <c r="V89" s="48"/>
      <c r="W89" s="48" t="s">
        <v>522</v>
      </c>
    </row>
    <row r="90" s="16" customFormat="1" ht="30" customHeight="1" spans="1:23">
      <c r="A90" s="30"/>
      <c r="B90" s="27"/>
      <c r="C90" s="26" t="s">
        <v>591</v>
      </c>
      <c r="D90" s="27" t="s">
        <v>601</v>
      </c>
      <c r="E90" s="27" t="s">
        <v>602</v>
      </c>
      <c r="F90" s="26">
        <v>17</v>
      </c>
      <c r="G90" s="28">
        <f t="shared" si="1"/>
        <v>133.9</v>
      </c>
      <c r="H90" s="29">
        <f t="shared" si="2"/>
        <v>13.9</v>
      </c>
      <c r="I90" s="28">
        <v>13.9</v>
      </c>
      <c r="J90" s="29"/>
      <c r="K90" s="29"/>
      <c r="L90" s="29"/>
      <c r="M90" s="43">
        <v>120</v>
      </c>
      <c r="N90" s="30"/>
      <c r="O90" s="30"/>
      <c r="P90" s="30">
        <f t="shared" si="3"/>
        <v>0</v>
      </c>
      <c r="Q90" s="25"/>
      <c r="R90" s="25"/>
      <c r="S90" s="25"/>
      <c r="T90" s="25"/>
      <c r="U90" s="48"/>
      <c r="V90" s="48"/>
      <c r="W90" s="48" t="s">
        <v>522</v>
      </c>
    </row>
    <row r="91" s="16" customFormat="1" ht="30" customHeight="1" spans="1:23">
      <c r="A91" s="27"/>
      <c r="B91" s="26"/>
      <c r="C91" s="36" t="s">
        <v>591</v>
      </c>
      <c r="D91" s="31" t="s">
        <v>603</v>
      </c>
      <c r="E91" s="31" t="s">
        <v>604</v>
      </c>
      <c r="F91" s="32">
        <v>42</v>
      </c>
      <c r="G91" s="28">
        <f t="shared" si="1"/>
        <v>215.3</v>
      </c>
      <c r="H91" s="29">
        <f t="shared" si="2"/>
        <v>69</v>
      </c>
      <c r="I91" s="32">
        <v>69</v>
      </c>
      <c r="J91" s="25"/>
      <c r="K91" s="25"/>
      <c r="L91" s="25"/>
      <c r="M91" s="32">
        <v>146.3</v>
      </c>
      <c r="N91" s="42"/>
      <c r="O91" s="42"/>
      <c r="P91" s="30">
        <f t="shared" si="3"/>
        <v>0</v>
      </c>
      <c r="Q91" s="42"/>
      <c r="R91" s="42"/>
      <c r="S91" s="42"/>
      <c r="T91" s="42"/>
      <c r="U91" s="48"/>
      <c r="V91" s="48"/>
      <c r="W91" s="48" t="s">
        <v>522</v>
      </c>
    </row>
    <row r="92" s="16" customFormat="1" ht="30" customHeight="1" spans="1:23">
      <c r="A92" s="25"/>
      <c r="B92" s="32"/>
      <c r="C92" s="36" t="s">
        <v>591</v>
      </c>
      <c r="D92" s="31" t="s">
        <v>605</v>
      </c>
      <c r="E92" s="31" t="s">
        <v>606</v>
      </c>
      <c r="F92" s="32">
        <v>20</v>
      </c>
      <c r="G92" s="28">
        <f t="shared" si="1"/>
        <v>7.5</v>
      </c>
      <c r="H92" s="29">
        <f t="shared" si="2"/>
        <v>2.5</v>
      </c>
      <c r="I92" s="32">
        <v>2.5</v>
      </c>
      <c r="J92" s="25"/>
      <c r="K92" s="25"/>
      <c r="L92" s="25"/>
      <c r="M92" s="32">
        <v>5</v>
      </c>
      <c r="N92" s="25"/>
      <c r="O92" s="25"/>
      <c r="P92" s="30">
        <f t="shared" si="3"/>
        <v>0</v>
      </c>
      <c r="Q92" s="25"/>
      <c r="R92" s="25"/>
      <c r="S92" s="25"/>
      <c r="T92" s="25"/>
      <c r="U92" s="48"/>
      <c r="V92" s="48"/>
      <c r="W92" s="48" t="s">
        <v>522</v>
      </c>
    </row>
    <row r="93" s="16" customFormat="1" ht="30" customHeight="1" spans="1:23">
      <c r="A93" s="25"/>
      <c r="B93" s="32"/>
      <c r="C93" s="26" t="s">
        <v>591</v>
      </c>
      <c r="D93" s="31" t="s">
        <v>605</v>
      </c>
      <c r="E93" s="31" t="s">
        <v>607</v>
      </c>
      <c r="F93" s="32">
        <v>40</v>
      </c>
      <c r="G93" s="28">
        <f t="shared" si="1"/>
        <v>82</v>
      </c>
      <c r="H93" s="29">
        <f t="shared" si="2"/>
        <v>14</v>
      </c>
      <c r="I93" s="32">
        <v>14</v>
      </c>
      <c r="J93" s="25"/>
      <c r="K93" s="25"/>
      <c r="L93" s="25"/>
      <c r="M93" s="32">
        <v>68</v>
      </c>
      <c r="N93" s="25"/>
      <c r="O93" s="25"/>
      <c r="P93" s="30">
        <f t="shared" si="3"/>
        <v>0</v>
      </c>
      <c r="Q93" s="25"/>
      <c r="R93" s="25"/>
      <c r="S93" s="25"/>
      <c r="T93" s="25"/>
      <c r="U93" s="48"/>
      <c r="V93" s="48"/>
      <c r="W93" s="48" t="s">
        <v>522</v>
      </c>
    </row>
    <row r="94" s="16" customFormat="1" ht="30" customHeight="1" spans="1:23">
      <c r="A94" s="25"/>
      <c r="B94" s="32"/>
      <c r="C94" s="26" t="s">
        <v>591</v>
      </c>
      <c r="D94" s="31" t="s">
        <v>608</v>
      </c>
      <c r="E94" s="31" t="s">
        <v>609</v>
      </c>
      <c r="F94" s="32">
        <v>20</v>
      </c>
      <c r="G94" s="28">
        <f t="shared" si="1"/>
        <v>106.35</v>
      </c>
      <c r="H94" s="29">
        <f t="shared" si="2"/>
        <v>45.35</v>
      </c>
      <c r="I94" s="32">
        <v>45.35</v>
      </c>
      <c r="J94" s="25"/>
      <c r="K94" s="25"/>
      <c r="L94" s="25"/>
      <c r="M94" s="32">
        <v>61</v>
      </c>
      <c r="N94" s="25"/>
      <c r="O94" s="25"/>
      <c r="P94" s="30">
        <f t="shared" si="3"/>
        <v>0</v>
      </c>
      <c r="Q94" s="25"/>
      <c r="R94" s="25"/>
      <c r="S94" s="25"/>
      <c r="T94" s="25"/>
      <c r="U94" s="48"/>
      <c r="V94" s="48"/>
      <c r="W94" s="48" t="s">
        <v>522</v>
      </c>
    </row>
    <row r="95" s="16" customFormat="1" ht="30" customHeight="1" spans="1:23">
      <c r="A95" s="30"/>
      <c r="B95" s="26"/>
      <c r="C95" s="26" t="s">
        <v>591</v>
      </c>
      <c r="D95" s="27" t="s">
        <v>610</v>
      </c>
      <c r="E95" s="27" t="s">
        <v>611</v>
      </c>
      <c r="F95" s="26">
        <v>15</v>
      </c>
      <c r="G95" s="28">
        <f t="shared" si="1"/>
        <v>128.5</v>
      </c>
      <c r="H95" s="29">
        <f t="shared" si="2"/>
        <v>29.5</v>
      </c>
      <c r="I95" s="43">
        <v>29.5</v>
      </c>
      <c r="J95" s="42"/>
      <c r="K95" s="42"/>
      <c r="L95" s="42"/>
      <c r="M95" s="43">
        <v>99</v>
      </c>
      <c r="N95" s="42"/>
      <c r="O95" s="42"/>
      <c r="P95" s="30">
        <f t="shared" si="3"/>
        <v>0</v>
      </c>
      <c r="Q95" s="42"/>
      <c r="R95" s="42"/>
      <c r="S95" s="42"/>
      <c r="T95" s="42"/>
      <c r="U95" s="48"/>
      <c r="V95" s="48"/>
      <c r="W95" s="48" t="s">
        <v>522</v>
      </c>
    </row>
    <row r="96" s="16" customFormat="1" ht="30" customHeight="1" spans="1:23">
      <c r="A96" s="30"/>
      <c r="B96" s="30"/>
      <c r="C96" s="26" t="s">
        <v>591</v>
      </c>
      <c r="D96" s="27" t="s">
        <v>612</v>
      </c>
      <c r="E96" s="27" t="s">
        <v>613</v>
      </c>
      <c r="F96" s="26">
        <v>6</v>
      </c>
      <c r="G96" s="28">
        <f t="shared" si="1"/>
        <v>49.9</v>
      </c>
      <c r="H96" s="29">
        <f t="shared" si="2"/>
        <v>4.9</v>
      </c>
      <c r="I96" s="43">
        <v>4.9</v>
      </c>
      <c r="J96" s="42"/>
      <c r="K96" s="42"/>
      <c r="L96" s="42"/>
      <c r="M96" s="43">
        <v>45</v>
      </c>
      <c r="N96" s="42"/>
      <c r="O96" s="42"/>
      <c r="P96" s="30">
        <f t="shared" si="3"/>
        <v>0</v>
      </c>
      <c r="Q96" s="42"/>
      <c r="R96" s="42"/>
      <c r="S96" s="42"/>
      <c r="T96" s="42"/>
      <c r="U96" s="48"/>
      <c r="V96" s="48"/>
      <c r="W96" s="48" t="s">
        <v>522</v>
      </c>
    </row>
    <row r="97" s="16" customFormat="1" ht="30" customHeight="1" spans="1:23">
      <c r="A97" s="30"/>
      <c r="B97" s="30"/>
      <c r="C97" s="26" t="s">
        <v>591</v>
      </c>
      <c r="D97" s="27" t="s">
        <v>612</v>
      </c>
      <c r="E97" s="27" t="s">
        <v>614</v>
      </c>
      <c r="F97" s="26">
        <v>19</v>
      </c>
      <c r="G97" s="28">
        <f t="shared" si="1"/>
        <v>54.53</v>
      </c>
      <c r="H97" s="29">
        <f t="shared" si="2"/>
        <v>26.53</v>
      </c>
      <c r="I97" s="43">
        <v>26.53</v>
      </c>
      <c r="J97" s="42"/>
      <c r="K97" s="42"/>
      <c r="L97" s="42"/>
      <c r="M97" s="43">
        <v>28</v>
      </c>
      <c r="N97" s="42"/>
      <c r="O97" s="42"/>
      <c r="P97" s="30">
        <f t="shared" si="3"/>
        <v>0</v>
      </c>
      <c r="Q97" s="42"/>
      <c r="R97" s="42"/>
      <c r="S97" s="42"/>
      <c r="T97" s="42"/>
      <c r="U97" s="48"/>
      <c r="V97" s="48"/>
      <c r="W97" s="48" t="s">
        <v>522</v>
      </c>
    </row>
    <row r="98" s="16" customFormat="1" ht="30" customHeight="1" spans="1:23">
      <c r="A98" s="30"/>
      <c r="B98" s="30"/>
      <c r="C98" s="26" t="s">
        <v>591</v>
      </c>
      <c r="D98" s="27" t="s">
        <v>597</v>
      </c>
      <c r="E98" s="27" t="s">
        <v>615</v>
      </c>
      <c r="F98" s="26">
        <v>30</v>
      </c>
      <c r="G98" s="28">
        <f t="shared" si="1"/>
        <v>32</v>
      </c>
      <c r="H98" s="29">
        <f t="shared" si="2"/>
        <v>10</v>
      </c>
      <c r="I98" s="43">
        <v>10</v>
      </c>
      <c r="J98" s="42"/>
      <c r="K98" s="42"/>
      <c r="L98" s="42"/>
      <c r="M98" s="43">
        <v>22</v>
      </c>
      <c r="N98" s="42"/>
      <c r="O98" s="42"/>
      <c r="P98" s="30">
        <f t="shared" si="3"/>
        <v>0</v>
      </c>
      <c r="Q98" s="42"/>
      <c r="R98" s="42"/>
      <c r="S98" s="42"/>
      <c r="T98" s="42"/>
      <c r="U98" s="48"/>
      <c r="V98" s="48"/>
      <c r="W98" s="48" t="s">
        <v>522</v>
      </c>
    </row>
    <row r="99" s="16" customFormat="1" ht="30" customHeight="1" spans="1:23">
      <c r="A99" s="40"/>
      <c r="B99" s="54"/>
      <c r="C99" s="26" t="s">
        <v>591</v>
      </c>
      <c r="D99" s="31" t="s">
        <v>597</v>
      </c>
      <c r="E99" s="31" t="s">
        <v>616</v>
      </c>
      <c r="F99" s="32">
        <v>1</v>
      </c>
      <c r="G99" s="28">
        <f t="shared" si="1"/>
        <v>0.2</v>
      </c>
      <c r="H99" s="29">
        <f t="shared" si="2"/>
        <v>0.2</v>
      </c>
      <c r="I99" s="70">
        <v>0.2</v>
      </c>
      <c r="J99" s="32"/>
      <c r="K99" s="25"/>
      <c r="L99" s="25"/>
      <c r="M99" s="32"/>
      <c r="N99" s="25"/>
      <c r="O99" s="25"/>
      <c r="P99" s="30">
        <f t="shared" si="3"/>
        <v>0</v>
      </c>
      <c r="Q99" s="25"/>
      <c r="R99" s="25"/>
      <c r="S99" s="25"/>
      <c r="T99" s="25"/>
      <c r="U99" s="48"/>
      <c r="V99" s="48"/>
      <c r="W99" s="48" t="s">
        <v>522</v>
      </c>
    </row>
    <row r="100" s="16" customFormat="1" ht="30" customHeight="1" spans="1:23">
      <c r="A100" s="55"/>
      <c r="B100" s="55"/>
      <c r="C100" s="26" t="s">
        <v>591</v>
      </c>
      <c r="D100" s="27" t="s">
        <v>617</v>
      </c>
      <c r="E100" s="56" t="s">
        <v>618</v>
      </c>
      <c r="F100" s="57">
        <v>10</v>
      </c>
      <c r="G100" s="28">
        <f t="shared" si="1"/>
        <v>41</v>
      </c>
      <c r="H100" s="29">
        <f t="shared" si="2"/>
        <v>0</v>
      </c>
      <c r="I100" s="71"/>
      <c r="J100" s="72"/>
      <c r="K100" s="72"/>
      <c r="L100" s="72"/>
      <c r="M100" s="71">
        <v>41</v>
      </c>
      <c r="N100" s="72"/>
      <c r="O100" s="72"/>
      <c r="P100" s="30">
        <f t="shared" si="3"/>
        <v>0</v>
      </c>
      <c r="Q100" s="72"/>
      <c r="R100" s="72"/>
      <c r="S100" s="72"/>
      <c r="T100" s="72"/>
      <c r="U100" s="48"/>
      <c r="V100" s="48"/>
      <c r="W100" s="48" t="s">
        <v>522</v>
      </c>
    </row>
    <row r="101" s="16" customFormat="1" ht="30" customHeight="1" spans="1:23">
      <c r="A101" s="55"/>
      <c r="B101" s="55"/>
      <c r="C101" s="36" t="s">
        <v>591</v>
      </c>
      <c r="D101" s="27" t="s">
        <v>617</v>
      </c>
      <c r="E101" s="58" t="s">
        <v>619</v>
      </c>
      <c r="F101" s="26">
        <v>1</v>
      </c>
      <c r="G101" s="28">
        <f t="shared" si="1"/>
        <v>3</v>
      </c>
      <c r="H101" s="29">
        <f t="shared" si="2"/>
        <v>0</v>
      </c>
      <c r="I101" s="71"/>
      <c r="J101" s="72"/>
      <c r="K101" s="72"/>
      <c r="L101" s="72"/>
      <c r="M101" s="71">
        <v>3</v>
      </c>
      <c r="N101" s="72"/>
      <c r="O101" s="72"/>
      <c r="P101" s="30">
        <f t="shared" si="3"/>
        <v>0</v>
      </c>
      <c r="Q101" s="72"/>
      <c r="R101" s="72"/>
      <c r="S101" s="72"/>
      <c r="T101" s="72"/>
      <c r="U101" s="48"/>
      <c r="V101" s="48"/>
      <c r="W101" s="48" t="s">
        <v>522</v>
      </c>
    </row>
    <row r="102" s="16" customFormat="1" ht="30" customHeight="1" spans="1:23">
      <c r="A102" s="30"/>
      <c r="B102" s="59"/>
      <c r="C102" s="36" t="s">
        <v>591</v>
      </c>
      <c r="D102" s="27" t="s">
        <v>620</v>
      </c>
      <c r="E102" s="31" t="s">
        <v>621</v>
      </c>
      <c r="F102" s="60">
        <v>22</v>
      </c>
      <c r="G102" s="28">
        <f t="shared" si="1"/>
        <v>198</v>
      </c>
      <c r="H102" s="29">
        <f t="shared" si="2"/>
        <v>20</v>
      </c>
      <c r="I102" s="43">
        <v>20</v>
      </c>
      <c r="J102" s="42"/>
      <c r="K102" s="42"/>
      <c r="L102" s="42"/>
      <c r="M102" s="43">
        <v>178</v>
      </c>
      <c r="N102" s="42"/>
      <c r="O102" s="42"/>
      <c r="P102" s="30">
        <f t="shared" si="3"/>
        <v>0</v>
      </c>
      <c r="Q102" s="77"/>
      <c r="R102" s="42"/>
      <c r="S102" s="42"/>
      <c r="T102" s="42"/>
      <c r="U102" s="48"/>
      <c r="V102" s="48"/>
      <c r="W102" s="48" t="s">
        <v>522</v>
      </c>
    </row>
    <row r="103" s="16" customFormat="1" ht="30" customHeight="1" spans="1:23">
      <c r="A103" s="27"/>
      <c r="B103" s="61"/>
      <c r="C103" s="36" t="s">
        <v>591</v>
      </c>
      <c r="D103" s="31" t="s">
        <v>622</v>
      </c>
      <c r="E103" s="31" t="s">
        <v>623</v>
      </c>
      <c r="F103" s="62">
        <v>241</v>
      </c>
      <c r="G103" s="28">
        <f t="shared" si="1"/>
        <v>272.3</v>
      </c>
      <c r="H103" s="29">
        <f t="shared" si="2"/>
        <v>9</v>
      </c>
      <c r="I103" s="71">
        <v>9</v>
      </c>
      <c r="J103" s="72"/>
      <c r="K103" s="72"/>
      <c r="L103" s="72"/>
      <c r="M103" s="71">
        <v>263.3</v>
      </c>
      <c r="N103" s="72"/>
      <c r="O103" s="72"/>
      <c r="P103" s="30">
        <f t="shared" si="3"/>
        <v>0</v>
      </c>
      <c r="Q103" s="72"/>
      <c r="R103" s="72"/>
      <c r="S103" s="72"/>
      <c r="T103" s="72"/>
      <c r="U103" s="48"/>
      <c r="V103" s="48"/>
      <c r="W103" s="48" t="s">
        <v>522</v>
      </c>
    </row>
    <row r="104" s="19" customFormat="1" ht="30" customHeight="1" spans="1:23">
      <c r="A104" s="40"/>
      <c r="B104" s="63"/>
      <c r="C104" s="36" t="s">
        <v>591</v>
      </c>
      <c r="D104" s="31" t="s">
        <v>624</v>
      </c>
      <c r="E104" s="31" t="s">
        <v>625</v>
      </c>
      <c r="F104" s="64">
        <v>24</v>
      </c>
      <c r="G104" s="28">
        <f t="shared" si="1"/>
        <v>67.3</v>
      </c>
      <c r="H104" s="29">
        <f t="shared" si="2"/>
        <v>1.9</v>
      </c>
      <c r="I104" s="37">
        <v>1.9</v>
      </c>
      <c r="J104" s="40"/>
      <c r="K104" s="40"/>
      <c r="L104" s="40"/>
      <c r="M104" s="37">
        <v>65.4</v>
      </c>
      <c r="N104" s="40"/>
      <c r="O104" s="40"/>
      <c r="P104" s="30">
        <f t="shared" si="3"/>
        <v>0</v>
      </c>
      <c r="Q104" s="40"/>
      <c r="R104" s="40"/>
      <c r="S104" s="40"/>
      <c r="T104" s="40"/>
      <c r="U104" s="48"/>
      <c r="V104" s="48"/>
      <c r="W104" s="48" t="s">
        <v>522</v>
      </c>
    </row>
    <row r="105" s="19" customFormat="1" ht="30" customHeight="1" spans="1:23">
      <c r="A105" s="40"/>
      <c r="B105" s="63"/>
      <c r="C105" s="36" t="s">
        <v>591</v>
      </c>
      <c r="D105" s="31" t="s">
        <v>597</v>
      </c>
      <c r="E105" s="31" t="s">
        <v>626</v>
      </c>
      <c r="F105" s="64">
        <v>54</v>
      </c>
      <c r="G105" s="28">
        <f t="shared" ref="G105:G153" si="4">H105+M105+P105</f>
        <v>402.77</v>
      </c>
      <c r="H105" s="29">
        <f t="shared" ref="H105:H153" si="5">I105+J105</f>
        <v>97.77</v>
      </c>
      <c r="I105" s="37">
        <v>97.77</v>
      </c>
      <c r="J105" s="40"/>
      <c r="K105" s="40"/>
      <c r="L105" s="40"/>
      <c r="M105" s="37">
        <v>305</v>
      </c>
      <c r="N105" s="40"/>
      <c r="O105" s="40"/>
      <c r="P105" s="30">
        <f t="shared" ref="P105:P153" si="6">Q105+R105+S105+T105</f>
        <v>0</v>
      </c>
      <c r="Q105" s="40"/>
      <c r="R105" s="40"/>
      <c r="S105" s="40"/>
      <c r="T105" s="40"/>
      <c r="U105" s="48"/>
      <c r="V105" s="48"/>
      <c r="W105" s="48" t="s">
        <v>522</v>
      </c>
    </row>
    <row r="106" s="19" customFormat="1" ht="30" customHeight="1" spans="1:23">
      <c r="A106" s="40"/>
      <c r="B106" s="63"/>
      <c r="C106" s="26" t="s">
        <v>591</v>
      </c>
      <c r="D106" s="31" t="s">
        <v>627</v>
      </c>
      <c r="E106" s="31" t="s">
        <v>628</v>
      </c>
      <c r="F106" s="64">
        <v>3</v>
      </c>
      <c r="G106" s="28">
        <f t="shared" si="4"/>
        <v>8</v>
      </c>
      <c r="H106" s="29">
        <f t="shared" si="5"/>
        <v>0</v>
      </c>
      <c r="I106" s="37"/>
      <c r="J106" s="40"/>
      <c r="K106" s="40"/>
      <c r="L106" s="40"/>
      <c r="M106" s="37">
        <v>8</v>
      </c>
      <c r="N106" s="40"/>
      <c r="O106" s="40"/>
      <c r="P106" s="30">
        <f t="shared" si="6"/>
        <v>0</v>
      </c>
      <c r="Q106" s="40"/>
      <c r="R106" s="40"/>
      <c r="S106" s="40"/>
      <c r="T106" s="40"/>
      <c r="U106" s="48"/>
      <c r="V106" s="48"/>
      <c r="W106" s="48" t="s">
        <v>522</v>
      </c>
    </row>
    <row r="107" s="19" customFormat="1" ht="30" customHeight="1" spans="1:23">
      <c r="A107" s="40"/>
      <c r="B107" s="40"/>
      <c r="C107" s="36" t="s">
        <v>591</v>
      </c>
      <c r="D107" s="34" t="s">
        <v>612</v>
      </c>
      <c r="E107" s="34" t="s">
        <v>629</v>
      </c>
      <c r="F107" s="37">
        <v>20</v>
      </c>
      <c r="G107" s="28">
        <f t="shared" si="4"/>
        <v>6</v>
      </c>
      <c r="H107" s="29">
        <f t="shared" si="5"/>
        <v>3</v>
      </c>
      <c r="I107" s="37">
        <v>3</v>
      </c>
      <c r="J107" s="40"/>
      <c r="K107" s="40"/>
      <c r="L107" s="40"/>
      <c r="M107" s="37">
        <v>3</v>
      </c>
      <c r="N107" s="40"/>
      <c r="O107" s="40"/>
      <c r="P107" s="30">
        <f t="shared" si="6"/>
        <v>0</v>
      </c>
      <c r="Q107" s="40"/>
      <c r="R107" s="40"/>
      <c r="S107" s="40"/>
      <c r="T107" s="40"/>
      <c r="U107" s="48"/>
      <c r="V107" s="48"/>
      <c r="W107" s="48" t="s">
        <v>522</v>
      </c>
    </row>
    <row r="108" s="19" customFormat="1" ht="30" customHeight="1" spans="1:23">
      <c r="A108" s="40"/>
      <c r="B108" s="40"/>
      <c r="C108" s="36" t="s">
        <v>591</v>
      </c>
      <c r="D108" s="34" t="s">
        <v>612</v>
      </c>
      <c r="E108" s="34" t="s">
        <v>630</v>
      </c>
      <c r="F108" s="37">
        <v>16</v>
      </c>
      <c r="G108" s="28">
        <f t="shared" si="4"/>
        <v>19</v>
      </c>
      <c r="H108" s="29">
        <f t="shared" si="5"/>
        <v>1</v>
      </c>
      <c r="I108" s="37">
        <v>1</v>
      </c>
      <c r="J108" s="40"/>
      <c r="K108" s="40"/>
      <c r="L108" s="40"/>
      <c r="M108" s="37">
        <v>18</v>
      </c>
      <c r="N108" s="40"/>
      <c r="O108" s="40"/>
      <c r="P108" s="30">
        <f t="shared" si="6"/>
        <v>0</v>
      </c>
      <c r="Q108" s="40"/>
      <c r="R108" s="40"/>
      <c r="S108" s="40"/>
      <c r="T108" s="40"/>
      <c r="U108" s="48"/>
      <c r="V108" s="48"/>
      <c r="W108" s="48" t="s">
        <v>522</v>
      </c>
    </row>
    <row r="109" s="19" customFormat="1" ht="30" customHeight="1" spans="1:23">
      <c r="A109" s="40"/>
      <c r="B109" s="40"/>
      <c r="C109" s="36" t="s">
        <v>591</v>
      </c>
      <c r="D109" s="34" t="s">
        <v>612</v>
      </c>
      <c r="E109" s="34" t="s">
        <v>631</v>
      </c>
      <c r="F109" s="37">
        <v>20</v>
      </c>
      <c r="G109" s="28">
        <f t="shared" si="4"/>
        <v>20</v>
      </c>
      <c r="H109" s="29">
        <f t="shared" si="5"/>
        <v>4</v>
      </c>
      <c r="I109" s="37">
        <v>4</v>
      </c>
      <c r="J109" s="73"/>
      <c r="K109" s="40"/>
      <c r="L109" s="40"/>
      <c r="M109" s="37">
        <v>16</v>
      </c>
      <c r="N109" s="40"/>
      <c r="O109" s="40"/>
      <c r="P109" s="30">
        <f t="shared" si="6"/>
        <v>0</v>
      </c>
      <c r="Q109" s="40"/>
      <c r="R109" s="40"/>
      <c r="S109" s="40"/>
      <c r="T109" s="40"/>
      <c r="U109" s="48"/>
      <c r="V109" s="48"/>
      <c r="W109" s="48" t="s">
        <v>522</v>
      </c>
    </row>
    <row r="110" s="19" customFormat="1" ht="30" customHeight="1" spans="1:23">
      <c r="A110" s="40"/>
      <c r="B110" s="40"/>
      <c r="C110" s="26" t="s">
        <v>591</v>
      </c>
      <c r="D110" s="34" t="s">
        <v>632</v>
      </c>
      <c r="E110" s="34" t="s">
        <v>633</v>
      </c>
      <c r="F110" s="37">
        <v>3</v>
      </c>
      <c r="G110" s="28">
        <f t="shared" si="4"/>
        <v>15</v>
      </c>
      <c r="H110" s="29">
        <f t="shared" si="5"/>
        <v>0</v>
      </c>
      <c r="I110" s="37"/>
      <c r="J110" s="40"/>
      <c r="K110" s="40"/>
      <c r="L110" s="40"/>
      <c r="M110" s="37">
        <v>15</v>
      </c>
      <c r="N110" s="40"/>
      <c r="O110" s="40"/>
      <c r="P110" s="30">
        <f t="shared" si="6"/>
        <v>0</v>
      </c>
      <c r="Q110" s="40"/>
      <c r="R110" s="40"/>
      <c r="S110" s="40"/>
      <c r="T110" s="40"/>
      <c r="U110" s="48"/>
      <c r="V110" s="48"/>
      <c r="W110" s="48" t="s">
        <v>522</v>
      </c>
    </row>
    <row r="111" s="16" customFormat="1" ht="30" customHeight="1" spans="1:23">
      <c r="A111" s="40"/>
      <c r="B111" s="40"/>
      <c r="C111" s="26" t="s">
        <v>591</v>
      </c>
      <c r="D111" s="34" t="s">
        <v>632</v>
      </c>
      <c r="E111" s="34" t="s">
        <v>634</v>
      </c>
      <c r="F111" s="37">
        <v>18</v>
      </c>
      <c r="G111" s="28">
        <f t="shared" si="4"/>
        <v>763</v>
      </c>
      <c r="H111" s="29">
        <f t="shared" si="5"/>
        <v>12</v>
      </c>
      <c r="I111" s="37">
        <v>12</v>
      </c>
      <c r="J111" s="40"/>
      <c r="K111" s="40"/>
      <c r="L111" s="40"/>
      <c r="M111" s="37">
        <v>751</v>
      </c>
      <c r="N111" s="40"/>
      <c r="O111" s="40"/>
      <c r="P111" s="30">
        <f t="shared" si="6"/>
        <v>0</v>
      </c>
      <c r="Q111" s="40"/>
      <c r="R111" s="40"/>
      <c r="S111" s="40"/>
      <c r="T111" s="40"/>
      <c r="U111" s="48"/>
      <c r="V111" s="48"/>
      <c r="W111" s="48" t="s">
        <v>522</v>
      </c>
    </row>
    <row r="112" s="16" customFormat="1" ht="30" customHeight="1" spans="1:23">
      <c r="A112" s="40"/>
      <c r="B112" s="40"/>
      <c r="C112" s="26" t="s">
        <v>591</v>
      </c>
      <c r="D112" s="34" t="s">
        <v>635</v>
      </c>
      <c r="E112" s="34" t="s">
        <v>636</v>
      </c>
      <c r="F112" s="37">
        <v>4</v>
      </c>
      <c r="G112" s="28">
        <f t="shared" si="4"/>
        <v>12</v>
      </c>
      <c r="H112" s="29">
        <f t="shared" si="5"/>
        <v>3</v>
      </c>
      <c r="I112" s="37">
        <v>3</v>
      </c>
      <c r="J112" s="40"/>
      <c r="K112" s="40"/>
      <c r="L112" s="40"/>
      <c r="M112" s="37">
        <v>9</v>
      </c>
      <c r="N112" s="40"/>
      <c r="O112" s="40"/>
      <c r="P112" s="30">
        <f t="shared" si="6"/>
        <v>0</v>
      </c>
      <c r="Q112" s="40"/>
      <c r="R112" s="40"/>
      <c r="S112" s="40"/>
      <c r="T112" s="40"/>
      <c r="U112" s="48"/>
      <c r="V112" s="48"/>
      <c r="W112" s="48" t="s">
        <v>522</v>
      </c>
    </row>
    <row r="113" s="16" customFormat="1" ht="30" customHeight="1" spans="1:23">
      <c r="A113" s="38"/>
      <c r="B113" s="38"/>
      <c r="C113" s="26" t="s">
        <v>591</v>
      </c>
      <c r="D113" s="38" t="s">
        <v>637</v>
      </c>
      <c r="E113" s="38" t="s">
        <v>638</v>
      </c>
      <c r="F113" s="36">
        <v>1</v>
      </c>
      <c r="G113" s="28">
        <f t="shared" si="4"/>
        <v>5</v>
      </c>
      <c r="H113" s="29">
        <f t="shared" si="5"/>
        <v>5</v>
      </c>
      <c r="I113" s="36">
        <v>5</v>
      </c>
      <c r="J113" s="35"/>
      <c r="K113" s="45"/>
      <c r="L113" s="45"/>
      <c r="M113" s="44"/>
      <c r="N113" s="45"/>
      <c r="O113" s="45"/>
      <c r="P113" s="30">
        <f t="shared" si="6"/>
        <v>0</v>
      </c>
      <c r="Q113" s="45"/>
      <c r="R113" s="45"/>
      <c r="S113" s="45"/>
      <c r="T113" s="45"/>
      <c r="U113" s="48"/>
      <c r="V113" s="48"/>
      <c r="W113" s="48" t="s">
        <v>522</v>
      </c>
    </row>
    <row r="114" s="16" customFormat="1" ht="30" customHeight="1" spans="1:23">
      <c r="A114" s="38"/>
      <c r="B114" s="35"/>
      <c r="C114" s="26" t="s">
        <v>591</v>
      </c>
      <c r="D114" s="38" t="s">
        <v>639</v>
      </c>
      <c r="E114" s="38" t="s">
        <v>640</v>
      </c>
      <c r="F114" s="36">
        <v>3</v>
      </c>
      <c r="G114" s="28">
        <f t="shared" si="4"/>
        <v>2.3</v>
      </c>
      <c r="H114" s="29">
        <f t="shared" si="5"/>
        <v>0</v>
      </c>
      <c r="I114" s="74"/>
      <c r="J114" s="45"/>
      <c r="K114" s="45"/>
      <c r="L114" s="45"/>
      <c r="M114" s="36">
        <v>2.3</v>
      </c>
      <c r="N114" s="45"/>
      <c r="O114" s="45"/>
      <c r="P114" s="30">
        <f t="shared" si="6"/>
        <v>0</v>
      </c>
      <c r="Q114" s="45"/>
      <c r="R114" s="45"/>
      <c r="S114" s="45"/>
      <c r="T114" s="45"/>
      <c r="U114" s="48"/>
      <c r="V114" s="48"/>
      <c r="W114" s="48" t="s">
        <v>522</v>
      </c>
    </row>
    <row r="115" s="16" customFormat="1" ht="30" customHeight="1" spans="1:23">
      <c r="A115" s="38"/>
      <c r="B115" s="35"/>
      <c r="C115" s="26" t="s">
        <v>591</v>
      </c>
      <c r="D115" s="38" t="s">
        <v>641</v>
      </c>
      <c r="E115" s="38" t="s">
        <v>642</v>
      </c>
      <c r="F115" s="36">
        <v>2</v>
      </c>
      <c r="G115" s="28">
        <f t="shared" si="4"/>
        <v>1.2</v>
      </c>
      <c r="H115" s="29">
        <f t="shared" si="5"/>
        <v>0</v>
      </c>
      <c r="I115" s="74"/>
      <c r="J115" s="45"/>
      <c r="K115" s="45"/>
      <c r="L115" s="45"/>
      <c r="M115" s="36">
        <v>1.2</v>
      </c>
      <c r="N115" s="45"/>
      <c r="O115" s="45"/>
      <c r="P115" s="30">
        <f t="shared" si="6"/>
        <v>0</v>
      </c>
      <c r="Q115" s="45"/>
      <c r="R115" s="45"/>
      <c r="S115" s="45"/>
      <c r="T115" s="45"/>
      <c r="U115" s="48"/>
      <c r="V115" s="48"/>
      <c r="W115" s="48" t="s">
        <v>522</v>
      </c>
    </row>
    <row r="116" s="16" customFormat="1" ht="30" customHeight="1" spans="1:23">
      <c r="A116" s="27"/>
      <c r="B116" s="30"/>
      <c r="C116" s="36" t="s">
        <v>591</v>
      </c>
      <c r="D116" s="27" t="s">
        <v>641</v>
      </c>
      <c r="E116" s="27" t="s">
        <v>643</v>
      </c>
      <c r="F116" s="26">
        <v>2</v>
      </c>
      <c r="G116" s="28">
        <f t="shared" si="4"/>
        <v>1.68</v>
      </c>
      <c r="H116" s="29">
        <f t="shared" si="5"/>
        <v>0</v>
      </c>
      <c r="I116" s="75"/>
      <c r="J116" s="42"/>
      <c r="K116" s="42"/>
      <c r="L116" s="42"/>
      <c r="M116" s="26">
        <v>1.68</v>
      </c>
      <c r="N116" s="42"/>
      <c r="O116" s="42"/>
      <c r="P116" s="30">
        <f t="shared" si="6"/>
        <v>0</v>
      </c>
      <c r="Q116" s="42"/>
      <c r="R116" s="42"/>
      <c r="S116" s="42"/>
      <c r="T116" s="42"/>
      <c r="U116" s="48"/>
      <c r="V116" s="48"/>
      <c r="W116" s="48" t="s">
        <v>522</v>
      </c>
    </row>
    <row r="117" s="16" customFormat="1" ht="30" customHeight="1" spans="1:23">
      <c r="A117" s="27"/>
      <c r="B117" s="30"/>
      <c r="C117" s="26" t="s">
        <v>591</v>
      </c>
      <c r="D117" s="27" t="s">
        <v>644</v>
      </c>
      <c r="E117" s="27" t="s">
        <v>645</v>
      </c>
      <c r="F117" s="26">
        <v>2</v>
      </c>
      <c r="G117" s="28">
        <f t="shared" si="4"/>
        <v>1.72</v>
      </c>
      <c r="H117" s="29">
        <f t="shared" si="5"/>
        <v>0</v>
      </c>
      <c r="I117" s="75"/>
      <c r="J117" s="42"/>
      <c r="K117" s="42"/>
      <c r="L117" s="42"/>
      <c r="M117" s="26">
        <v>1.72</v>
      </c>
      <c r="N117" s="42"/>
      <c r="O117" s="42"/>
      <c r="P117" s="30">
        <f t="shared" si="6"/>
        <v>0</v>
      </c>
      <c r="Q117" s="42"/>
      <c r="R117" s="42"/>
      <c r="S117" s="42"/>
      <c r="T117" s="42"/>
      <c r="U117" s="48"/>
      <c r="V117" s="48"/>
      <c r="W117" s="48" t="s">
        <v>522</v>
      </c>
    </row>
    <row r="118" s="16" customFormat="1" ht="30" customHeight="1" spans="1:23">
      <c r="A118" s="25"/>
      <c r="B118" s="25"/>
      <c r="C118" s="26" t="s">
        <v>591</v>
      </c>
      <c r="D118" s="27" t="s">
        <v>644</v>
      </c>
      <c r="E118" s="31" t="s">
        <v>646</v>
      </c>
      <c r="F118" s="32">
        <v>30</v>
      </c>
      <c r="G118" s="28">
        <f t="shared" si="4"/>
        <v>6</v>
      </c>
      <c r="H118" s="29">
        <f t="shared" si="5"/>
        <v>0</v>
      </c>
      <c r="I118" s="76"/>
      <c r="J118" s="25"/>
      <c r="K118" s="25"/>
      <c r="L118" s="25"/>
      <c r="M118" s="43">
        <v>6</v>
      </c>
      <c r="N118" s="25"/>
      <c r="O118" s="25"/>
      <c r="P118" s="30">
        <f t="shared" si="6"/>
        <v>0</v>
      </c>
      <c r="Q118" s="25"/>
      <c r="R118" s="25"/>
      <c r="S118" s="25"/>
      <c r="T118" s="25"/>
      <c r="U118" s="48"/>
      <c r="V118" s="48"/>
      <c r="W118" s="48" t="s">
        <v>522</v>
      </c>
    </row>
    <row r="119" s="16" customFormat="1" ht="30" customHeight="1" spans="1:23">
      <c r="A119" s="25"/>
      <c r="B119" s="25"/>
      <c r="C119" s="26" t="s">
        <v>591</v>
      </c>
      <c r="D119" s="31" t="s">
        <v>647</v>
      </c>
      <c r="E119" s="31" t="s">
        <v>648</v>
      </c>
      <c r="F119" s="32">
        <v>3</v>
      </c>
      <c r="G119" s="28">
        <f t="shared" si="4"/>
        <v>7</v>
      </c>
      <c r="H119" s="29">
        <f t="shared" si="5"/>
        <v>0</v>
      </c>
      <c r="I119" s="76"/>
      <c r="J119" s="25"/>
      <c r="K119" s="25"/>
      <c r="L119" s="25"/>
      <c r="M119" s="43">
        <v>7</v>
      </c>
      <c r="N119" s="25"/>
      <c r="O119" s="25"/>
      <c r="P119" s="30">
        <f t="shared" si="6"/>
        <v>0</v>
      </c>
      <c r="Q119" s="25"/>
      <c r="R119" s="25"/>
      <c r="S119" s="25"/>
      <c r="T119" s="25"/>
      <c r="U119" s="48"/>
      <c r="V119" s="48"/>
      <c r="W119" s="48" t="s">
        <v>522</v>
      </c>
    </row>
    <row r="120" s="16" customFormat="1" ht="30" customHeight="1" spans="1:23">
      <c r="A120" s="40"/>
      <c r="B120" s="40"/>
      <c r="C120" s="26" t="s">
        <v>591</v>
      </c>
      <c r="D120" s="34" t="s">
        <v>647</v>
      </c>
      <c r="E120" s="34" t="s">
        <v>649</v>
      </c>
      <c r="F120" s="37">
        <v>6</v>
      </c>
      <c r="G120" s="28">
        <f t="shared" si="4"/>
        <v>30</v>
      </c>
      <c r="H120" s="29">
        <f t="shared" si="5"/>
        <v>0</v>
      </c>
      <c r="I120" s="64"/>
      <c r="J120" s="40"/>
      <c r="K120" s="40"/>
      <c r="L120" s="40"/>
      <c r="M120" s="44">
        <v>30</v>
      </c>
      <c r="N120" s="40"/>
      <c r="O120" s="40"/>
      <c r="P120" s="30">
        <f t="shared" si="6"/>
        <v>0</v>
      </c>
      <c r="Q120" s="40"/>
      <c r="R120" s="40"/>
      <c r="S120" s="40"/>
      <c r="T120" s="40"/>
      <c r="U120" s="48"/>
      <c r="V120" s="48"/>
      <c r="W120" s="48" t="s">
        <v>522</v>
      </c>
    </row>
    <row r="121" s="16" customFormat="1" ht="30" customHeight="1" spans="1:23">
      <c r="A121" s="25"/>
      <c r="B121" s="35"/>
      <c r="C121" s="26" t="s">
        <v>591</v>
      </c>
      <c r="D121" s="31" t="s">
        <v>650</v>
      </c>
      <c r="E121" s="65" t="s">
        <v>651</v>
      </c>
      <c r="F121" s="32">
        <v>4</v>
      </c>
      <c r="G121" s="28">
        <f t="shared" si="4"/>
        <v>5.4</v>
      </c>
      <c r="H121" s="29">
        <f t="shared" si="5"/>
        <v>2.4</v>
      </c>
      <c r="I121" s="76">
        <v>2.4</v>
      </c>
      <c r="J121" s="25"/>
      <c r="K121" s="25"/>
      <c r="L121" s="25"/>
      <c r="M121" s="32">
        <v>3</v>
      </c>
      <c r="N121" s="25"/>
      <c r="O121" s="25"/>
      <c r="P121" s="30">
        <f t="shared" si="6"/>
        <v>0</v>
      </c>
      <c r="Q121" s="25"/>
      <c r="R121" s="25"/>
      <c r="S121" s="78"/>
      <c r="T121" s="25"/>
      <c r="U121" s="48"/>
      <c r="V121" s="48"/>
      <c r="W121" s="48" t="s">
        <v>522</v>
      </c>
    </row>
    <row r="122" s="16" customFormat="1" ht="30" customHeight="1" spans="1:23">
      <c r="A122" s="66"/>
      <c r="B122" s="67"/>
      <c r="C122" s="26" t="s">
        <v>591</v>
      </c>
      <c r="D122" s="34" t="s">
        <v>652</v>
      </c>
      <c r="E122" s="38" t="s">
        <v>653</v>
      </c>
      <c r="F122" s="36">
        <v>12</v>
      </c>
      <c r="G122" s="28">
        <f t="shared" si="4"/>
        <v>0.5</v>
      </c>
      <c r="H122" s="29">
        <f t="shared" si="5"/>
        <v>0</v>
      </c>
      <c r="I122" s="37"/>
      <c r="J122" s="40"/>
      <c r="K122" s="40"/>
      <c r="L122" s="40"/>
      <c r="M122" s="37">
        <v>0.5</v>
      </c>
      <c r="N122" s="66"/>
      <c r="O122" s="66"/>
      <c r="P122" s="30">
        <f t="shared" si="6"/>
        <v>0</v>
      </c>
      <c r="Q122" s="66"/>
      <c r="R122" s="66"/>
      <c r="S122" s="66"/>
      <c r="T122" s="66"/>
      <c r="U122" s="48"/>
      <c r="V122" s="48"/>
      <c r="W122" s="48" t="s">
        <v>522</v>
      </c>
    </row>
    <row r="123" s="16" customFormat="1" ht="30" customHeight="1" spans="1:23">
      <c r="A123" s="25"/>
      <c r="B123" s="30"/>
      <c r="C123" s="26" t="s">
        <v>591</v>
      </c>
      <c r="D123" s="49" t="s">
        <v>654</v>
      </c>
      <c r="E123" s="51" t="s">
        <v>655</v>
      </c>
      <c r="F123" s="50">
        <v>1</v>
      </c>
      <c r="G123" s="28">
        <f t="shared" si="4"/>
        <v>40</v>
      </c>
      <c r="H123" s="29">
        <f t="shared" si="5"/>
        <v>0</v>
      </c>
      <c r="I123" s="32"/>
      <c r="J123" s="25"/>
      <c r="K123" s="25"/>
      <c r="L123" s="25"/>
      <c r="M123" s="68">
        <v>40</v>
      </c>
      <c r="N123" s="25"/>
      <c r="O123" s="25"/>
      <c r="P123" s="30">
        <f t="shared" si="6"/>
        <v>0</v>
      </c>
      <c r="Q123" s="25"/>
      <c r="R123" s="25"/>
      <c r="S123" s="25"/>
      <c r="T123" s="25"/>
      <c r="U123" s="48"/>
      <c r="V123" s="48"/>
      <c r="W123" s="48" t="s">
        <v>522</v>
      </c>
    </row>
    <row r="124" s="16" customFormat="1" ht="30" customHeight="1" spans="1:23">
      <c r="A124" s="25"/>
      <c r="B124" s="30"/>
      <c r="C124" s="26" t="s">
        <v>591</v>
      </c>
      <c r="D124" s="49" t="s">
        <v>656</v>
      </c>
      <c r="E124" s="49" t="s">
        <v>657</v>
      </c>
      <c r="F124" s="50">
        <v>1</v>
      </c>
      <c r="G124" s="28">
        <f t="shared" si="4"/>
        <v>50</v>
      </c>
      <c r="H124" s="29">
        <f t="shared" si="5"/>
        <v>0</v>
      </c>
      <c r="I124" s="32"/>
      <c r="J124" s="25"/>
      <c r="K124" s="25"/>
      <c r="L124" s="25"/>
      <c r="M124" s="68">
        <v>50</v>
      </c>
      <c r="N124" s="25"/>
      <c r="O124" s="25"/>
      <c r="P124" s="30">
        <f t="shared" si="6"/>
        <v>0</v>
      </c>
      <c r="Q124" s="25"/>
      <c r="R124" s="25"/>
      <c r="S124" s="25"/>
      <c r="T124" s="25"/>
      <c r="U124" s="48"/>
      <c r="V124" s="48"/>
      <c r="W124" s="48" t="s">
        <v>522</v>
      </c>
    </row>
    <row r="125" s="16" customFormat="1" ht="30" customHeight="1" spans="1:23">
      <c r="A125" s="25"/>
      <c r="B125" s="30"/>
      <c r="C125" s="26" t="s">
        <v>591</v>
      </c>
      <c r="D125" s="49" t="s">
        <v>654</v>
      </c>
      <c r="E125" s="49" t="s">
        <v>658</v>
      </c>
      <c r="F125" s="50">
        <v>1</v>
      </c>
      <c r="G125" s="28">
        <f t="shared" si="4"/>
        <v>80</v>
      </c>
      <c r="H125" s="29">
        <f t="shared" si="5"/>
        <v>0</v>
      </c>
      <c r="I125" s="32"/>
      <c r="J125" s="25"/>
      <c r="K125" s="25"/>
      <c r="L125" s="25"/>
      <c r="M125" s="68">
        <v>80</v>
      </c>
      <c r="N125" s="25"/>
      <c r="O125" s="25"/>
      <c r="P125" s="30">
        <f t="shared" si="6"/>
        <v>0</v>
      </c>
      <c r="Q125" s="25"/>
      <c r="R125" s="25"/>
      <c r="S125" s="25"/>
      <c r="T125" s="25"/>
      <c r="U125" s="48"/>
      <c r="V125" s="48"/>
      <c r="W125" s="48" t="s">
        <v>522</v>
      </c>
    </row>
    <row r="126" s="16" customFormat="1" ht="30" customHeight="1" spans="1:23">
      <c r="A126" s="25"/>
      <c r="B126" s="32"/>
      <c r="C126" s="26" t="s">
        <v>591</v>
      </c>
      <c r="D126" s="31" t="s">
        <v>635</v>
      </c>
      <c r="E126" s="31" t="s">
        <v>659</v>
      </c>
      <c r="F126" s="32">
        <v>1</v>
      </c>
      <c r="G126" s="28">
        <f t="shared" si="4"/>
        <v>47.3</v>
      </c>
      <c r="H126" s="29">
        <f t="shared" si="5"/>
        <v>47.3</v>
      </c>
      <c r="I126" s="70">
        <v>47.3</v>
      </c>
      <c r="J126" s="32"/>
      <c r="K126" s="25"/>
      <c r="L126" s="25"/>
      <c r="M126" s="32"/>
      <c r="N126" s="25"/>
      <c r="O126" s="25"/>
      <c r="P126" s="30">
        <f t="shared" si="6"/>
        <v>0</v>
      </c>
      <c r="Q126" s="25"/>
      <c r="R126" s="25"/>
      <c r="S126" s="25"/>
      <c r="T126" s="25"/>
      <c r="U126" s="48"/>
      <c r="V126" s="48"/>
      <c r="W126" s="48" t="s">
        <v>522</v>
      </c>
    </row>
    <row r="127" s="16" customFormat="1" ht="30" customHeight="1" spans="1:23">
      <c r="A127" s="25"/>
      <c r="B127" s="32"/>
      <c r="C127" s="26" t="s">
        <v>591</v>
      </c>
      <c r="D127" s="31" t="s">
        <v>603</v>
      </c>
      <c r="E127" s="31" t="s">
        <v>660</v>
      </c>
      <c r="F127" s="32">
        <v>1</v>
      </c>
      <c r="G127" s="28">
        <f t="shared" si="4"/>
        <v>18.9</v>
      </c>
      <c r="H127" s="29">
        <f t="shared" si="5"/>
        <v>18.9</v>
      </c>
      <c r="I127" s="70">
        <v>18.9</v>
      </c>
      <c r="J127" s="32"/>
      <c r="K127" s="25"/>
      <c r="L127" s="25"/>
      <c r="M127" s="32"/>
      <c r="N127" s="25"/>
      <c r="O127" s="25"/>
      <c r="P127" s="30">
        <f t="shared" si="6"/>
        <v>0</v>
      </c>
      <c r="Q127" s="25"/>
      <c r="R127" s="25"/>
      <c r="S127" s="25"/>
      <c r="T127" s="25"/>
      <c r="U127" s="48"/>
      <c r="V127" s="48"/>
      <c r="W127" s="48" t="s">
        <v>522</v>
      </c>
    </row>
    <row r="128" s="16" customFormat="1" ht="30" customHeight="1" spans="1:23">
      <c r="A128" s="25"/>
      <c r="B128" s="32"/>
      <c r="C128" s="26" t="s">
        <v>591</v>
      </c>
      <c r="D128" s="31" t="s">
        <v>661</v>
      </c>
      <c r="E128" s="31" t="s">
        <v>662</v>
      </c>
      <c r="F128" s="32">
        <v>1</v>
      </c>
      <c r="G128" s="28">
        <f t="shared" si="4"/>
        <v>2</v>
      </c>
      <c r="H128" s="29">
        <f t="shared" si="5"/>
        <v>2</v>
      </c>
      <c r="I128" s="70">
        <v>2</v>
      </c>
      <c r="J128" s="32"/>
      <c r="K128" s="25"/>
      <c r="L128" s="25"/>
      <c r="M128" s="32"/>
      <c r="N128" s="25"/>
      <c r="O128" s="25"/>
      <c r="P128" s="30">
        <f t="shared" si="6"/>
        <v>0</v>
      </c>
      <c r="Q128" s="25"/>
      <c r="R128" s="25"/>
      <c r="S128" s="25"/>
      <c r="T128" s="25"/>
      <c r="U128" s="48"/>
      <c r="V128" s="48"/>
      <c r="W128" s="48" t="s">
        <v>522</v>
      </c>
    </row>
    <row r="129" s="16" customFormat="1" ht="30" customHeight="1" spans="1:23">
      <c r="A129" s="30"/>
      <c r="B129" s="30"/>
      <c r="C129" s="26" t="s">
        <v>591</v>
      </c>
      <c r="D129" s="31" t="s">
        <v>663</v>
      </c>
      <c r="E129" s="31" t="s">
        <v>664</v>
      </c>
      <c r="F129" s="32">
        <v>1</v>
      </c>
      <c r="G129" s="28">
        <f t="shared" si="4"/>
        <v>3</v>
      </c>
      <c r="H129" s="29">
        <f t="shared" si="5"/>
        <v>0</v>
      </c>
      <c r="I129" s="32"/>
      <c r="J129" s="42"/>
      <c r="K129" s="42"/>
      <c r="L129" s="42"/>
      <c r="M129" s="43">
        <v>3</v>
      </c>
      <c r="N129" s="42"/>
      <c r="O129" s="42"/>
      <c r="P129" s="30">
        <f t="shared" si="6"/>
        <v>0</v>
      </c>
      <c r="Q129" s="42"/>
      <c r="R129" s="42"/>
      <c r="S129" s="42"/>
      <c r="T129" s="42"/>
      <c r="U129" s="48"/>
      <c r="V129" s="48"/>
      <c r="W129" s="48" t="s">
        <v>522</v>
      </c>
    </row>
    <row r="130" s="16" customFormat="1" ht="30" customHeight="1" spans="1:23">
      <c r="A130" s="30"/>
      <c r="B130" s="30"/>
      <c r="C130" s="26" t="s">
        <v>591</v>
      </c>
      <c r="D130" s="31" t="s">
        <v>665</v>
      </c>
      <c r="E130" s="31" t="s">
        <v>666</v>
      </c>
      <c r="F130" s="32">
        <v>1</v>
      </c>
      <c r="G130" s="28">
        <f t="shared" si="4"/>
        <v>10</v>
      </c>
      <c r="H130" s="29">
        <f t="shared" si="5"/>
        <v>0</v>
      </c>
      <c r="I130" s="32"/>
      <c r="J130" s="42"/>
      <c r="K130" s="42"/>
      <c r="L130" s="42"/>
      <c r="M130" s="43">
        <v>10</v>
      </c>
      <c r="N130" s="42"/>
      <c r="O130" s="42"/>
      <c r="P130" s="30">
        <f t="shared" si="6"/>
        <v>0</v>
      </c>
      <c r="Q130" s="42"/>
      <c r="R130" s="42"/>
      <c r="S130" s="42"/>
      <c r="T130" s="42"/>
      <c r="U130" s="48"/>
      <c r="V130" s="48"/>
      <c r="W130" s="48" t="s">
        <v>522</v>
      </c>
    </row>
    <row r="131" s="16" customFormat="1" ht="30" customHeight="1" spans="1:23">
      <c r="A131" s="35"/>
      <c r="B131" s="35"/>
      <c r="C131" s="26" t="s">
        <v>591</v>
      </c>
      <c r="D131" s="34" t="s">
        <v>667</v>
      </c>
      <c r="E131" s="34" t="s">
        <v>668</v>
      </c>
      <c r="F131" s="37">
        <v>1</v>
      </c>
      <c r="G131" s="28">
        <f t="shared" si="4"/>
        <v>8</v>
      </c>
      <c r="H131" s="29">
        <f t="shared" si="5"/>
        <v>0</v>
      </c>
      <c r="I131" s="37"/>
      <c r="J131" s="45"/>
      <c r="K131" s="45"/>
      <c r="L131" s="45"/>
      <c r="M131" s="44">
        <v>8</v>
      </c>
      <c r="N131" s="45"/>
      <c r="O131" s="45"/>
      <c r="P131" s="30">
        <f t="shared" si="6"/>
        <v>0</v>
      </c>
      <c r="Q131" s="42"/>
      <c r="R131" s="42"/>
      <c r="S131" s="42"/>
      <c r="T131" s="42"/>
      <c r="U131" s="48"/>
      <c r="V131" s="48"/>
      <c r="W131" s="48" t="s">
        <v>522</v>
      </c>
    </row>
    <row r="132" s="16" customFormat="1" ht="30" customHeight="1" spans="1:23">
      <c r="A132" s="35"/>
      <c r="B132" s="35"/>
      <c r="C132" s="26" t="s">
        <v>591</v>
      </c>
      <c r="D132" s="34" t="s">
        <v>669</v>
      </c>
      <c r="E132" s="40" t="s">
        <v>669</v>
      </c>
      <c r="F132" s="37">
        <v>3</v>
      </c>
      <c r="G132" s="28">
        <f t="shared" si="4"/>
        <v>40</v>
      </c>
      <c r="H132" s="29">
        <f t="shared" si="5"/>
        <v>0</v>
      </c>
      <c r="I132" s="37"/>
      <c r="J132" s="45"/>
      <c r="K132" s="45"/>
      <c r="L132" s="45"/>
      <c r="M132" s="44">
        <v>40</v>
      </c>
      <c r="N132" s="45"/>
      <c r="O132" s="45"/>
      <c r="P132" s="30">
        <f t="shared" si="6"/>
        <v>0</v>
      </c>
      <c r="Q132" s="42"/>
      <c r="R132" s="42"/>
      <c r="S132" s="42"/>
      <c r="T132" s="42"/>
      <c r="U132" s="48"/>
      <c r="V132" s="48"/>
      <c r="W132" s="48" t="s">
        <v>522</v>
      </c>
    </row>
    <row r="133" s="16" customFormat="1" ht="30" customHeight="1" spans="1:23">
      <c r="A133" s="40"/>
      <c r="B133" s="40"/>
      <c r="C133" s="26" t="s">
        <v>591</v>
      </c>
      <c r="D133" s="34" t="s">
        <v>639</v>
      </c>
      <c r="E133" s="34" t="s">
        <v>670</v>
      </c>
      <c r="F133" s="37">
        <v>30</v>
      </c>
      <c r="G133" s="28">
        <f t="shared" si="4"/>
        <v>1000</v>
      </c>
      <c r="H133" s="29">
        <f t="shared" si="5"/>
        <v>1000</v>
      </c>
      <c r="I133" s="37">
        <v>1000</v>
      </c>
      <c r="J133" s="40"/>
      <c r="K133" s="40"/>
      <c r="L133" s="40"/>
      <c r="M133" s="37"/>
      <c r="N133" s="40"/>
      <c r="O133" s="40"/>
      <c r="P133" s="30">
        <f t="shared" si="6"/>
        <v>0</v>
      </c>
      <c r="Q133" s="25"/>
      <c r="R133" s="25"/>
      <c r="S133" s="25"/>
      <c r="T133" s="25"/>
      <c r="U133" s="48"/>
      <c r="V133" s="81"/>
      <c r="W133" s="81" t="s">
        <v>522</v>
      </c>
    </row>
    <row r="134" s="16" customFormat="1" ht="30" customHeight="1" spans="1:23">
      <c r="A134" s="35"/>
      <c r="B134" s="36"/>
      <c r="C134" s="26" t="s">
        <v>671</v>
      </c>
      <c r="D134" s="34" t="s">
        <v>672</v>
      </c>
      <c r="E134" s="34" t="s">
        <v>673</v>
      </c>
      <c r="F134" s="37">
        <v>1</v>
      </c>
      <c r="G134" s="28">
        <f t="shared" si="4"/>
        <v>12150.5</v>
      </c>
      <c r="H134" s="29">
        <f t="shared" si="5"/>
        <v>0</v>
      </c>
      <c r="I134" s="37"/>
      <c r="J134" s="40"/>
      <c r="K134" s="40"/>
      <c r="L134" s="40"/>
      <c r="M134" s="37">
        <v>7600</v>
      </c>
      <c r="N134" s="40"/>
      <c r="O134" s="40"/>
      <c r="P134" s="30">
        <f t="shared" si="6"/>
        <v>4550.5</v>
      </c>
      <c r="Q134" s="25"/>
      <c r="R134" s="25">
        <v>4550.5</v>
      </c>
      <c r="S134" s="25"/>
      <c r="T134" s="25"/>
      <c r="U134" s="82"/>
      <c r="V134" s="82" t="s">
        <v>522</v>
      </c>
      <c r="W134" s="25"/>
    </row>
    <row r="135" s="16" customFormat="1" ht="30" customHeight="1" spans="1:23">
      <c r="A135" s="35"/>
      <c r="B135" s="36"/>
      <c r="C135" s="26" t="s">
        <v>671</v>
      </c>
      <c r="D135" s="34" t="s">
        <v>674</v>
      </c>
      <c r="E135" s="34" t="s">
        <v>675</v>
      </c>
      <c r="F135" s="37">
        <v>2</v>
      </c>
      <c r="G135" s="28">
        <f t="shared" si="4"/>
        <v>40</v>
      </c>
      <c r="H135" s="29">
        <f t="shared" si="5"/>
        <v>40</v>
      </c>
      <c r="I135" s="37">
        <v>40</v>
      </c>
      <c r="J135" s="40"/>
      <c r="K135" s="40"/>
      <c r="L135" s="40"/>
      <c r="M135" s="37"/>
      <c r="N135" s="37"/>
      <c r="O135" s="40"/>
      <c r="P135" s="30">
        <f t="shared" si="6"/>
        <v>0</v>
      </c>
      <c r="Q135" s="25"/>
      <c r="R135" s="25"/>
      <c r="S135" s="25"/>
      <c r="T135" s="83"/>
      <c r="U135" s="25"/>
      <c r="V135" s="84" t="s">
        <v>522</v>
      </c>
      <c r="W135" s="25"/>
    </row>
    <row r="136" s="16" customFormat="1" ht="30" customHeight="1" spans="1:23">
      <c r="A136" s="35"/>
      <c r="B136" s="36"/>
      <c r="C136" s="26" t="s">
        <v>671</v>
      </c>
      <c r="D136" s="34" t="s">
        <v>676</v>
      </c>
      <c r="E136" s="34" t="s">
        <v>677</v>
      </c>
      <c r="F136" s="37">
        <v>2</v>
      </c>
      <c r="G136" s="28">
        <f t="shared" si="4"/>
        <v>381.34</v>
      </c>
      <c r="H136" s="29">
        <f t="shared" si="5"/>
        <v>331.34</v>
      </c>
      <c r="I136" s="37">
        <v>331.34</v>
      </c>
      <c r="J136" s="40"/>
      <c r="K136" s="40"/>
      <c r="L136" s="40"/>
      <c r="M136" s="37">
        <v>50</v>
      </c>
      <c r="N136" s="40"/>
      <c r="O136" s="40"/>
      <c r="P136" s="30">
        <f t="shared" si="6"/>
        <v>0</v>
      </c>
      <c r="Q136" s="25"/>
      <c r="R136" s="25"/>
      <c r="S136" s="25"/>
      <c r="T136" s="83"/>
      <c r="U136" s="25"/>
      <c r="V136" s="85" t="s">
        <v>522</v>
      </c>
      <c r="W136" s="66"/>
    </row>
    <row r="137" s="16" customFormat="1" ht="30" customHeight="1" spans="1:23">
      <c r="A137" s="40"/>
      <c r="B137" s="40"/>
      <c r="C137" s="26" t="s">
        <v>671</v>
      </c>
      <c r="D137" s="34" t="s">
        <v>676</v>
      </c>
      <c r="E137" s="34" t="s">
        <v>678</v>
      </c>
      <c r="F137" s="37">
        <v>1</v>
      </c>
      <c r="G137" s="28">
        <f t="shared" si="4"/>
        <v>1</v>
      </c>
      <c r="H137" s="29">
        <f t="shared" si="5"/>
        <v>1</v>
      </c>
      <c r="I137" s="80">
        <v>1</v>
      </c>
      <c r="J137" s="37"/>
      <c r="K137" s="40"/>
      <c r="L137" s="40"/>
      <c r="M137" s="37"/>
      <c r="N137" s="40"/>
      <c r="O137" s="40"/>
      <c r="P137" s="30">
        <f t="shared" si="6"/>
        <v>0</v>
      </c>
      <c r="Q137" s="40"/>
      <c r="R137" s="40"/>
      <c r="S137" s="40"/>
      <c r="T137" s="63"/>
      <c r="U137" s="25"/>
      <c r="V137" s="25"/>
      <c r="W137" s="86" t="s">
        <v>522</v>
      </c>
    </row>
    <row r="138" s="16" customFormat="1" ht="30" customHeight="1" spans="1:23">
      <c r="A138" s="40"/>
      <c r="B138" s="40"/>
      <c r="C138" s="36" t="s">
        <v>671</v>
      </c>
      <c r="D138" s="38" t="s">
        <v>677</v>
      </c>
      <c r="E138" s="38" t="s">
        <v>679</v>
      </c>
      <c r="F138" s="36">
        <v>1</v>
      </c>
      <c r="G138" s="28">
        <f t="shared" si="4"/>
        <v>250</v>
      </c>
      <c r="H138" s="29">
        <f t="shared" si="5"/>
        <v>250</v>
      </c>
      <c r="I138" s="44">
        <v>250</v>
      </c>
      <c r="J138" s="45"/>
      <c r="K138" s="45"/>
      <c r="L138" s="45"/>
      <c r="M138" s="44"/>
      <c r="N138" s="45"/>
      <c r="O138" s="45"/>
      <c r="P138" s="30">
        <f t="shared" si="6"/>
        <v>0</v>
      </c>
      <c r="Q138" s="45"/>
      <c r="R138" s="45"/>
      <c r="S138" s="45"/>
      <c r="T138" s="87"/>
      <c r="U138" s="25"/>
      <c r="V138" s="88" t="s">
        <v>522</v>
      </c>
      <c r="W138" s="89"/>
    </row>
    <row r="139" s="16" customFormat="1" ht="30" customHeight="1" spans="1:23">
      <c r="A139" s="25"/>
      <c r="B139" s="25"/>
      <c r="C139" s="26" t="s">
        <v>671</v>
      </c>
      <c r="D139" s="27" t="s">
        <v>680</v>
      </c>
      <c r="E139" s="27" t="s">
        <v>681</v>
      </c>
      <c r="F139" s="26">
        <v>12</v>
      </c>
      <c r="G139" s="28">
        <f t="shared" si="4"/>
        <v>208</v>
      </c>
      <c r="H139" s="29">
        <f t="shared" si="5"/>
        <v>25</v>
      </c>
      <c r="I139" s="43">
        <v>25</v>
      </c>
      <c r="J139" s="42"/>
      <c r="K139" s="42"/>
      <c r="L139" s="42"/>
      <c r="M139" s="43">
        <v>183</v>
      </c>
      <c r="N139" s="42"/>
      <c r="O139" s="42"/>
      <c r="P139" s="30">
        <f t="shared" si="6"/>
        <v>0</v>
      </c>
      <c r="Q139" s="42"/>
      <c r="R139" s="42"/>
      <c r="S139" s="42"/>
      <c r="T139" s="90"/>
      <c r="U139" s="25"/>
      <c r="V139" s="84" t="s">
        <v>522</v>
      </c>
      <c r="W139" s="25"/>
    </row>
    <row r="140" s="16" customFormat="1" ht="30" customHeight="1" spans="1:23">
      <c r="A140" s="25"/>
      <c r="B140" s="25"/>
      <c r="C140" s="26" t="s">
        <v>671</v>
      </c>
      <c r="D140" s="27" t="s">
        <v>680</v>
      </c>
      <c r="E140" s="27" t="s">
        <v>682</v>
      </c>
      <c r="F140" s="26">
        <v>4</v>
      </c>
      <c r="G140" s="28">
        <f t="shared" si="4"/>
        <v>40</v>
      </c>
      <c r="H140" s="29">
        <f t="shared" si="5"/>
        <v>0</v>
      </c>
      <c r="I140" s="43"/>
      <c r="J140" s="42"/>
      <c r="K140" s="42"/>
      <c r="L140" s="42"/>
      <c r="M140" s="43">
        <v>40</v>
      </c>
      <c r="N140" s="42"/>
      <c r="O140" s="42"/>
      <c r="P140" s="30">
        <f t="shared" si="6"/>
        <v>0</v>
      </c>
      <c r="Q140" s="42"/>
      <c r="R140" s="42"/>
      <c r="S140" s="42"/>
      <c r="T140" s="90"/>
      <c r="U140" s="25"/>
      <c r="V140" s="85" t="s">
        <v>522</v>
      </c>
      <c r="W140" s="66"/>
    </row>
    <row r="141" s="16" customFormat="1" ht="30" customHeight="1" spans="1:23">
      <c r="A141" s="25"/>
      <c r="B141" s="25"/>
      <c r="C141" s="36" t="s">
        <v>671</v>
      </c>
      <c r="D141" s="27" t="s">
        <v>683</v>
      </c>
      <c r="E141" s="27" t="s">
        <v>683</v>
      </c>
      <c r="F141" s="26">
        <v>10</v>
      </c>
      <c r="G141" s="28">
        <f t="shared" si="4"/>
        <v>1</v>
      </c>
      <c r="H141" s="29">
        <f t="shared" si="5"/>
        <v>1</v>
      </c>
      <c r="I141" s="26">
        <v>1</v>
      </c>
      <c r="J141" s="30"/>
      <c r="K141" s="42"/>
      <c r="L141" s="42"/>
      <c r="M141" s="43"/>
      <c r="N141" s="42"/>
      <c r="O141" s="42"/>
      <c r="P141" s="30">
        <f t="shared" si="6"/>
        <v>0</v>
      </c>
      <c r="Q141" s="42"/>
      <c r="R141" s="42"/>
      <c r="S141" s="42"/>
      <c r="T141" s="90"/>
      <c r="U141" s="25"/>
      <c r="V141" s="86"/>
      <c r="W141" s="86" t="s">
        <v>522</v>
      </c>
    </row>
    <row r="142" s="16" customFormat="1" ht="30" customHeight="1" spans="1:23">
      <c r="A142" s="25"/>
      <c r="B142" s="25"/>
      <c r="C142" s="36" t="s">
        <v>671</v>
      </c>
      <c r="D142" s="31" t="s">
        <v>684</v>
      </c>
      <c r="E142" s="31" t="s">
        <v>685</v>
      </c>
      <c r="F142" s="32">
        <v>2</v>
      </c>
      <c r="G142" s="28">
        <f t="shared" si="4"/>
        <v>40</v>
      </c>
      <c r="H142" s="29">
        <f t="shared" si="5"/>
        <v>0</v>
      </c>
      <c r="I142" s="32"/>
      <c r="J142" s="25"/>
      <c r="K142" s="25"/>
      <c r="L142" s="25"/>
      <c r="M142" s="32">
        <v>40</v>
      </c>
      <c r="N142" s="25"/>
      <c r="O142" s="25"/>
      <c r="P142" s="30">
        <f t="shared" si="6"/>
        <v>0</v>
      </c>
      <c r="Q142" s="25"/>
      <c r="R142" s="25"/>
      <c r="S142" s="25"/>
      <c r="T142" s="83"/>
      <c r="U142" s="25"/>
      <c r="V142" s="88" t="s">
        <v>522</v>
      </c>
      <c r="W142" s="89"/>
    </row>
    <row r="143" s="16" customFormat="1" ht="30" customHeight="1" spans="1:23">
      <c r="A143" s="25"/>
      <c r="B143" s="25"/>
      <c r="C143" s="36" t="s">
        <v>671</v>
      </c>
      <c r="D143" s="31" t="s">
        <v>684</v>
      </c>
      <c r="E143" s="31" t="s">
        <v>686</v>
      </c>
      <c r="F143" s="32">
        <v>2</v>
      </c>
      <c r="G143" s="28">
        <f t="shared" si="4"/>
        <v>77</v>
      </c>
      <c r="H143" s="29">
        <f t="shared" si="5"/>
        <v>0</v>
      </c>
      <c r="I143" s="32"/>
      <c r="J143" s="25"/>
      <c r="K143" s="25"/>
      <c r="L143" s="25"/>
      <c r="M143" s="32">
        <v>77</v>
      </c>
      <c r="N143" s="25"/>
      <c r="O143" s="25"/>
      <c r="P143" s="30">
        <f t="shared" si="6"/>
        <v>0</v>
      </c>
      <c r="Q143" s="25"/>
      <c r="R143" s="25"/>
      <c r="S143" s="25"/>
      <c r="T143" s="83"/>
      <c r="U143" s="25"/>
      <c r="V143" s="84" t="s">
        <v>522</v>
      </c>
      <c r="W143" s="25"/>
    </row>
    <row r="144" s="16" customFormat="1" ht="30" customHeight="1" spans="1:23">
      <c r="A144" s="25"/>
      <c r="B144" s="25"/>
      <c r="C144" s="26" t="s">
        <v>671</v>
      </c>
      <c r="D144" s="31" t="s">
        <v>684</v>
      </c>
      <c r="E144" s="31" t="s">
        <v>687</v>
      </c>
      <c r="F144" s="32">
        <v>2</v>
      </c>
      <c r="G144" s="28">
        <f t="shared" si="4"/>
        <v>120</v>
      </c>
      <c r="H144" s="29">
        <f t="shared" si="5"/>
        <v>0</v>
      </c>
      <c r="I144" s="32"/>
      <c r="J144" s="25"/>
      <c r="K144" s="25"/>
      <c r="L144" s="25"/>
      <c r="M144" s="32">
        <v>120</v>
      </c>
      <c r="N144" s="25"/>
      <c r="O144" s="25"/>
      <c r="P144" s="30">
        <f t="shared" si="6"/>
        <v>0</v>
      </c>
      <c r="Q144" s="25"/>
      <c r="R144" s="25"/>
      <c r="S144" s="25"/>
      <c r="T144" s="83"/>
      <c r="U144" s="25"/>
      <c r="V144" s="84" t="s">
        <v>522</v>
      </c>
      <c r="W144" s="25"/>
    </row>
    <row r="145" s="16" customFormat="1" ht="30" customHeight="1" spans="1:23">
      <c r="A145" s="25"/>
      <c r="B145" s="25"/>
      <c r="C145" s="26" t="s">
        <v>671</v>
      </c>
      <c r="D145" s="31" t="s">
        <v>684</v>
      </c>
      <c r="E145" s="31" t="s">
        <v>688</v>
      </c>
      <c r="F145" s="32">
        <v>2</v>
      </c>
      <c r="G145" s="28">
        <f t="shared" si="4"/>
        <v>195</v>
      </c>
      <c r="H145" s="29">
        <f t="shared" si="5"/>
        <v>0</v>
      </c>
      <c r="I145" s="32"/>
      <c r="J145" s="25"/>
      <c r="K145" s="25"/>
      <c r="L145" s="25"/>
      <c r="M145" s="32">
        <v>195</v>
      </c>
      <c r="N145" s="25"/>
      <c r="O145" s="25"/>
      <c r="P145" s="30">
        <f t="shared" si="6"/>
        <v>0</v>
      </c>
      <c r="Q145" s="25"/>
      <c r="R145" s="25"/>
      <c r="S145" s="25"/>
      <c r="T145" s="83"/>
      <c r="U145" s="25"/>
      <c r="V145" s="84" t="s">
        <v>522</v>
      </c>
      <c r="W145" s="25"/>
    </row>
    <row r="146" s="16" customFormat="1" ht="30" customHeight="1" spans="1:23">
      <c r="A146" s="30"/>
      <c r="B146" s="30"/>
      <c r="C146" s="26" t="s">
        <v>671</v>
      </c>
      <c r="D146" s="31" t="s">
        <v>684</v>
      </c>
      <c r="E146" s="31" t="s">
        <v>689</v>
      </c>
      <c r="F146" s="32">
        <v>2</v>
      </c>
      <c r="G146" s="28">
        <f t="shared" si="4"/>
        <v>85</v>
      </c>
      <c r="H146" s="29">
        <f t="shared" si="5"/>
        <v>0</v>
      </c>
      <c r="I146" s="32"/>
      <c r="J146" s="25"/>
      <c r="K146" s="25"/>
      <c r="L146" s="25"/>
      <c r="M146" s="32">
        <v>85</v>
      </c>
      <c r="N146" s="25"/>
      <c r="O146" s="25"/>
      <c r="P146" s="30">
        <f t="shared" si="6"/>
        <v>0</v>
      </c>
      <c r="Q146" s="25"/>
      <c r="R146" s="25"/>
      <c r="S146" s="25"/>
      <c r="T146" s="83"/>
      <c r="U146" s="25"/>
      <c r="V146" s="84" t="s">
        <v>522</v>
      </c>
      <c r="W146" s="25"/>
    </row>
    <row r="147" s="16" customFormat="1" ht="30" customHeight="1" spans="1:23">
      <c r="A147" s="27"/>
      <c r="B147" s="27"/>
      <c r="C147" s="26" t="s">
        <v>671</v>
      </c>
      <c r="D147" s="31" t="s">
        <v>684</v>
      </c>
      <c r="E147" s="31" t="s">
        <v>690</v>
      </c>
      <c r="F147" s="32">
        <v>2</v>
      </c>
      <c r="G147" s="28">
        <f t="shared" si="4"/>
        <v>91</v>
      </c>
      <c r="H147" s="29">
        <f t="shared" si="5"/>
        <v>0</v>
      </c>
      <c r="I147" s="32"/>
      <c r="J147" s="25"/>
      <c r="K147" s="25"/>
      <c r="L147" s="25"/>
      <c r="M147" s="32">
        <v>91</v>
      </c>
      <c r="N147" s="25"/>
      <c r="O147" s="25"/>
      <c r="P147" s="30">
        <f t="shared" si="6"/>
        <v>0</v>
      </c>
      <c r="Q147" s="25"/>
      <c r="R147" s="25"/>
      <c r="S147" s="25"/>
      <c r="T147" s="83"/>
      <c r="U147" s="25"/>
      <c r="V147" s="85" t="s">
        <v>522</v>
      </c>
      <c r="W147" s="66"/>
    </row>
    <row r="148" s="16" customFormat="1" ht="30" customHeight="1" spans="1:23">
      <c r="A148" s="40"/>
      <c r="B148" s="63"/>
      <c r="C148" s="36" t="s">
        <v>671</v>
      </c>
      <c r="D148" s="31" t="s">
        <v>691</v>
      </c>
      <c r="E148" s="31" t="s">
        <v>692</v>
      </c>
      <c r="F148" s="32">
        <v>3</v>
      </c>
      <c r="G148" s="28">
        <f t="shared" si="4"/>
        <v>38</v>
      </c>
      <c r="H148" s="29">
        <f t="shared" si="5"/>
        <v>0</v>
      </c>
      <c r="I148" s="32"/>
      <c r="J148" s="42"/>
      <c r="K148" s="42"/>
      <c r="L148" s="42"/>
      <c r="M148" s="43">
        <v>38</v>
      </c>
      <c r="N148" s="42"/>
      <c r="O148" s="42"/>
      <c r="P148" s="30">
        <f t="shared" si="6"/>
        <v>0</v>
      </c>
      <c r="Q148" s="42"/>
      <c r="R148" s="42"/>
      <c r="S148" s="42"/>
      <c r="T148" s="42"/>
      <c r="V148" s="91"/>
      <c r="W148" s="91" t="s">
        <v>522</v>
      </c>
    </row>
    <row r="149" s="16" customFormat="1" ht="30" customHeight="1" spans="1:23">
      <c r="A149" s="38"/>
      <c r="B149" s="79"/>
      <c r="C149" s="36" t="s">
        <v>671</v>
      </c>
      <c r="D149" s="31" t="s">
        <v>693</v>
      </c>
      <c r="E149" s="31" t="s">
        <v>694</v>
      </c>
      <c r="F149" s="32">
        <v>1</v>
      </c>
      <c r="G149" s="28">
        <f t="shared" si="4"/>
        <v>2500</v>
      </c>
      <c r="H149" s="29">
        <f t="shared" si="5"/>
        <v>0</v>
      </c>
      <c r="I149" s="32"/>
      <c r="J149" s="25"/>
      <c r="K149" s="25"/>
      <c r="L149" s="25"/>
      <c r="M149" s="32">
        <v>2500</v>
      </c>
      <c r="N149" s="25"/>
      <c r="O149" s="25"/>
      <c r="P149" s="30">
        <f t="shared" si="6"/>
        <v>0</v>
      </c>
      <c r="Q149" s="25"/>
      <c r="R149" s="25"/>
      <c r="S149" s="25"/>
      <c r="T149" s="25"/>
      <c r="U149" s="86"/>
      <c r="V149" s="86" t="s">
        <v>522</v>
      </c>
      <c r="W149" s="86"/>
    </row>
    <row r="150" s="16" customFormat="1" ht="30" customHeight="1" spans="1:23">
      <c r="A150" s="40"/>
      <c r="B150" s="54"/>
      <c r="C150" s="26" t="s">
        <v>671</v>
      </c>
      <c r="D150" s="31" t="s">
        <v>693</v>
      </c>
      <c r="E150" s="31" t="s">
        <v>695</v>
      </c>
      <c r="F150" s="32">
        <v>1</v>
      </c>
      <c r="G150" s="28">
        <f t="shared" si="4"/>
        <v>100</v>
      </c>
      <c r="H150" s="29">
        <f t="shared" si="5"/>
        <v>0</v>
      </c>
      <c r="I150" s="32"/>
      <c r="J150" s="25"/>
      <c r="K150" s="25"/>
      <c r="L150" s="25"/>
      <c r="M150" s="43">
        <v>100</v>
      </c>
      <c r="N150" s="25"/>
      <c r="O150" s="25"/>
      <c r="P150" s="30">
        <f t="shared" si="6"/>
        <v>0</v>
      </c>
      <c r="Q150" s="25"/>
      <c r="R150" s="25"/>
      <c r="S150" s="25"/>
      <c r="T150" s="25"/>
      <c r="U150" s="25"/>
      <c r="V150" s="25"/>
      <c r="W150" s="86" t="s">
        <v>522</v>
      </c>
    </row>
    <row r="151" s="16" customFormat="1" ht="30" customHeight="1" spans="1:23">
      <c r="A151" s="40"/>
      <c r="B151" s="54"/>
      <c r="C151" s="26" t="s">
        <v>671</v>
      </c>
      <c r="D151" s="27" t="s">
        <v>696</v>
      </c>
      <c r="E151" s="27" t="s">
        <v>696</v>
      </c>
      <c r="F151" s="26">
        <v>3</v>
      </c>
      <c r="G151" s="28">
        <f t="shared" si="4"/>
        <v>500</v>
      </c>
      <c r="H151" s="29">
        <f t="shared" si="5"/>
        <v>0</v>
      </c>
      <c r="I151" s="43"/>
      <c r="J151" s="42"/>
      <c r="K151" s="42"/>
      <c r="L151" s="42"/>
      <c r="M151" s="43">
        <v>500</v>
      </c>
      <c r="N151" s="42"/>
      <c r="O151" s="42"/>
      <c r="P151" s="30">
        <f t="shared" si="6"/>
        <v>0</v>
      </c>
      <c r="Q151" s="42"/>
      <c r="R151" s="42"/>
      <c r="S151" s="42"/>
      <c r="T151" s="42"/>
      <c r="U151" s="86"/>
      <c r="V151" s="86" t="s">
        <v>522</v>
      </c>
      <c r="W151" s="86"/>
    </row>
    <row r="152" s="16" customFormat="1" ht="30" customHeight="1" spans="1:23">
      <c r="A152" s="35"/>
      <c r="B152" s="79"/>
      <c r="C152" s="26" t="s">
        <v>671</v>
      </c>
      <c r="D152" s="27" t="s">
        <v>697</v>
      </c>
      <c r="E152" s="27" t="s">
        <v>697</v>
      </c>
      <c r="F152" s="26">
        <v>3</v>
      </c>
      <c r="G152" s="28">
        <f t="shared" si="4"/>
        <v>15</v>
      </c>
      <c r="H152" s="29">
        <f t="shared" si="5"/>
        <v>0</v>
      </c>
      <c r="I152" s="26"/>
      <c r="J152" s="30"/>
      <c r="K152" s="30"/>
      <c r="L152" s="30"/>
      <c r="M152" s="43">
        <v>15</v>
      </c>
      <c r="N152" s="30"/>
      <c r="O152" s="30"/>
      <c r="P152" s="30">
        <f t="shared" si="6"/>
        <v>0</v>
      </c>
      <c r="Q152" s="42"/>
      <c r="R152" s="42"/>
      <c r="S152" s="42"/>
      <c r="T152" s="42"/>
      <c r="V152" s="92"/>
      <c r="W152" s="92" t="s">
        <v>522</v>
      </c>
    </row>
    <row r="153" s="16" customFormat="1" ht="30" customHeight="1" spans="1:23">
      <c r="A153" s="30"/>
      <c r="B153" s="30"/>
      <c r="C153" s="26" t="s">
        <v>671</v>
      </c>
      <c r="D153" s="31" t="s">
        <v>698</v>
      </c>
      <c r="E153" s="31" t="s">
        <v>698</v>
      </c>
      <c r="F153" s="32">
        <v>2</v>
      </c>
      <c r="G153" s="28">
        <f t="shared" si="4"/>
        <v>5000</v>
      </c>
      <c r="H153" s="29">
        <f t="shared" si="5"/>
        <v>0</v>
      </c>
      <c r="I153" s="43"/>
      <c r="J153" s="42"/>
      <c r="K153" s="42"/>
      <c r="L153" s="42"/>
      <c r="M153" s="43"/>
      <c r="N153" s="42"/>
      <c r="O153" s="42"/>
      <c r="P153" s="30">
        <f t="shared" si="6"/>
        <v>5000</v>
      </c>
      <c r="Q153" s="42">
        <v>5000</v>
      </c>
      <c r="R153" s="42"/>
      <c r="S153" s="42"/>
      <c r="T153" s="42"/>
      <c r="U153" s="48" t="s">
        <v>522</v>
      </c>
      <c r="V153" s="93"/>
      <c r="W153" s="25"/>
    </row>
  </sheetData>
  <mergeCells count="88">
    <mergeCell ref="A1:B1"/>
    <mergeCell ref="B2:W2"/>
    <mergeCell ref="A3:D3"/>
    <mergeCell ref="T3:W3"/>
    <mergeCell ref="A4:D4"/>
    <mergeCell ref="T4:W4"/>
    <mergeCell ref="A5:D5"/>
    <mergeCell ref="T5:W5"/>
    <mergeCell ref="A6:D6"/>
    <mergeCell ref="T6:W6"/>
    <mergeCell ref="A7:D7"/>
    <mergeCell ref="T7:W7"/>
    <mergeCell ref="A8:D8"/>
    <mergeCell ref="T8:W8"/>
    <mergeCell ref="A9:D9"/>
    <mergeCell ref="T9:W9"/>
    <mergeCell ref="A10:D10"/>
    <mergeCell ref="T10:W10"/>
    <mergeCell ref="A11:D11"/>
    <mergeCell ref="T11:W11"/>
    <mergeCell ref="A12:D12"/>
    <mergeCell ref="T12:W12"/>
    <mergeCell ref="A13:D13"/>
    <mergeCell ref="T13:W13"/>
    <mergeCell ref="A14:D14"/>
    <mergeCell ref="T14:W14"/>
    <mergeCell ref="A15:D15"/>
    <mergeCell ref="T15:W15"/>
    <mergeCell ref="A16:D16"/>
    <mergeCell ref="T16:W16"/>
    <mergeCell ref="A17:D17"/>
    <mergeCell ref="T17:W17"/>
    <mergeCell ref="A18:D18"/>
    <mergeCell ref="T18:W18"/>
    <mergeCell ref="A19:D19"/>
    <mergeCell ref="T19:W19"/>
    <mergeCell ref="A20:D20"/>
    <mergeCell ref="T20:W20"/>
    <mergeCell ref="A21:D21"/>
    <mergeCell ref="T21:W21"/>
    <mergeCell ref="A22:D22"/>
    <mergeCell ref="T22:W22"/>
    <mergeCell ref="A23:D23"/>
    <mergeCell ref="T23:W23"/>
    <mergeCell ref="A24:D24"/>
    <mergeCell ref="T24:W24"/>
    <mergeCell ref="A25:D25"/>
    <mergeCell ref="T25:W25"/>
    <mergeCell ref="A26:D26"/>
    <mergeCell ref="T26:W26"/>
    <mergeCell ref="A27:D27"/>
    <mergeCell ref="T27:W27"/>
    <mergeCell ref="A28:D28"/>
    <mergeCell ref="T28:W28"/>
    <mergeCell ref="A29:D29"/>
    <mergeCell ref="T29:W29"/>
    <mergeCell ref="A30:D30"/>
    <mergeCell ref="T30:W30"/>
    <mergeCell ref="A31:D31"/>
    <mergeCell ref="T31:W31"/>
    <mergeCell ref="A32:D32"/>
    <mergeCell ref="T32:W32"/>
    <mergeCell ref="A33:D33"/>
    <mergeCell ref="T33:W33"/>
    <mergeCell ref="A34:D34"/>
    <mergeCell ref="T34:W34"/>
    <mergeCell ref="A35:D35"/>
    <mergeCell ref="T35:W35"/>
    <mergeCell ref="G36:T36"/>
    <mergeCell ref="U36:W36"/>
    <mergeCell ref="M37:T37"/>
    <mergeCell ref="P38:T38"/>
    <mergeCell ref="V39:W39"/>
    <mergeCell ref="A36:A39"/>
    <mergeCell ref="B36:B39"/>
    <mergeCell ref="C36:C39"/>
    <mergeCell ref="D36:D39"/>
    <mergeCell ref="E36:E39"/>
    <mergeCell ref="F36:F39"/>
    <mergeCell ref="G37:G39"/>
    <mergeCell ref="K37:K39"/>
    <mergeCell ref="L37:L39"/>
    <mergeCell ref="M38:M39"/>
    <mergeCell ref="N38:N39"/>
    <mergeCell ref="O38:O39"/>
    <mergeCell ref="U37:U40"/>
    <mergeCell ref="H37:J38"/>
    <mergeCell ref="V37:W3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1"/>
  <sheetViews>
    <sheetView workbookViewId="0">
      <selection activeCell="C2" sqref="C2:N2"/>
    </sheetView>
  </sheetViews>
  <sheetFormatPr defaultColWidth="10" defaultRowHeight="14.4"/>
  <cols>
    <col min="1" max="1" width="9.76851851851852" customWidth="1"/>
    <col min="2" max="2" width="25.5092592592593" customWidth="1"/>
    <col min="3" max="4" width="12.8888888888889" customWidth="1"/>
    <col min="5" max="5" width="16.4166666666667" customWidth="1"/>
    <col min="6" max="6" width="13.9722222222222" customWidth="1"/>
    <col min="7" max="7" width="17.9074074074074" customWidth="1"/>
    <col min="8" max="8" width="15.462962962963" customWidth="1"/>
    <col min="9" max="9" width="21.9814814814815" customWidth="1"/>
    <col min="10" max="10" width="14.7962962962963" customWidth="1"/>
    <col min="11" max="12" width="16.1481481481481" customWidth="1"/>
    <col min="13" max="13" width="15.8796296296296" customWidth="1"/>
    <col min="14" max="14" width="19.1296296296296" customWidth="1"/>
    <col min="15" max="17" width="9.76851851851852" customWidth="1"/>
  </cols>
  <sheetData>
    <row r="1" ht="14.3" customHeight="1" spans="1:13">
      <c r="A1" s="1" t="s">
        <v>699</v>
      </c>
      <c r="B1" s="1"/>
      <c r="C1" s="1"/>
      <c r="D1" s="1"/>
      <c r="E1" s="1"/>
      <c r="G1" s="1"/>
      <c r="H1" s="1"/>
      <c r="M1" s="1"/>
    </row>
    <row r="2" ht="33.15" customHeight="1" spans="3:14">
      <c r="C2" s="2" t="s">
        <v>700</v>
      </c>
      <c r="D2" s="2"/>
      <c r="E2" s="2"/>
      <c r="F2" s="2"/>
      <c r="G2" s="2"/>
      <c r="H2" s="2"/>
      <c r="I2" s="2"/>
      <c r="J2" s="2"/>
      <c r="K2" s="2"/>
      <c r="L2" s="2"/>
      <c r="M2" s="2"/>
      <c r="N2" s="2"/>
    </row>
    <row r="3" ht="94.95" customHeight="1" spans="1:14">
      <c r="A3" s="3" t="s">
        <v>37</v>
      </c>
      <c r="B3" s="3"/>
      <c r="C3" s="3"/>
      <c r="D3" s="3"/>
      <c r="E3" s="3"/>
      <c r="F3" s="3"/>
      <c r="G3" s="3"/>
      <c r="H3" s="3"/>
      <c r="I3" s="3"/>
      <c r="J3" s="3"/>
      <c r="K3" s="3"/>
      <c r="L3" s="3"/>
      <c r="M3" s="3"/>
      <c r="N3" s="3"/>
    </row>
    <row r="4" ht="21.1" customHeight="1" spans="1:14">
      <c r="A4" s="1"/>
      <c r="B4" s="1"/>
      <c r="C4" s="1"/>
      <c r="D4" s="1"/>
      <c r="E4" s="1"/>
      <c r="G4" s="1"/>
      <c r="H4" s="1"/>
      <c r="M4" s="11" t="s">
        <v>38</v>
      </c>
      <c r="N4" s="11"/>
    </row>
    <row r="5" ht="29.35" customHeight="1" spans="1:14">
      <c r="A5" s="4" t="s">
        <v>367</v>
      </c>
      <c r="B5" s="4" t="s">
        <v>701</v>
      </c>
      <c r="C5" s="4" t="s">
        <v>702</v>
      </c>
      <c r="D5" s="4" t="s">
        <v>703</v>
      </c>
      <c r="E5" s="4" t="s">
        <v>704</v>
      </c>
      <c r="F5" s="4" t="s">
        <v>705</v>
      </c>
      <c r="G5" s="4"/>
      <c r="H5" s="4"/>
      <c r="I5" s="4"/>
      <c r="J5" s="4"/>
      <c r="K5" s="4"/>
      <c r="L5" s="4"/>
      <c r="M5" s="4"/>
      <c r="N5" s="4"/>
    </row>
    <row r="6" ht="31.65" customHeight="1" spans="1:14">
      <c r="A6" s="4"/>
      <c r="B6" s="4"/>
      <c r="C6" s="4"/>
      <c r="D6" s="4"/>
      <c r="E6" s="4"/>
      <c r="F6" s="4" t="s">
        <v>706</v>
      </c>
      <c r="G6" s="4" t="s">
        <v>707</v>
      </c>
      <c r="H6" s="4" t="s">
        <v>708</v>
      </c>
      <c r="I6" s="4" t="s">
        <v>709</v>
      </c>
      <c r="J6" s="4" t="s">
        <v>710</v>
      </c>
      <c r="K6" s="4" t="s">
        <v>711</v>
      </c>
      <c r="L6" s="4" t="s">
        <v>712</v>
      </c>
      <c r="M6" s="4" t="s">
        <v>713</v>
      </c>
      <c r="N6" s="4" t="s">
        <v>714</v>
      </c>
    </row>
    <row r="7" ht="24.85" customHeight="1" spans="1:14">
      <c r="A7" s="5" t="s">
        <v>424</v>
      </c>
      <c r="B7" s="5" t="s">
        <v>294</v>
      </c>
      <c r="C7" s="6"/>
      <c r="D7" s="6">
        <v>3068.96</v>
      </c>
      <c r="E7" s="5"/>
      <c r="F7" s="5"/>
      <c r="G7" s="5"/>
      <c r="H7" s="5"/>
      <c r="I7" s="5"/>
      <c r="J7" s="5"/>
      <c r="K7" s="5"/>
      <c r="L7" s="5"/>
      <c r="M7" s="5"/>
      <c r="N7" s="5"/>
    </row>
    <row r="8" ht="37.65" customHeight="1" spans="1:14">
      <c r="A8" s="9" t="s">
        <v>715</v>
      </c>
      <c r="B8" s="9" t="s">
        <v>716</v>
      </c>
      <c r="C8" s="9"/>
      <c r="D8" s="10">
        <v>41.9</v>
      </c>
      <c r="E8" s="9" t="s">
        <v>717</v>
      </c>
      <c r="F8" s="5" t="s">
        <v>718</v>
      </c>
      <c r="G8" s="9" t="s">
        <v>719</v>
      </c>
      <c r="H8" s="9" t="s">
        <v>720</v>
      </c>
      <c r="I8" s="9" t="s">
        <v>721</v>
      </c>
      <c r="J8" s="9" t="s">
        <v>722</v>
      </c>
      <c r="K8" s="9" t="s">
        <v>720</v>
      </c>
      <c r="L8" s="9" t="s">
        <v>723</v>
      </c>
      <c r="M8" s="9" t="s">
        <v>724</v>
      </c>
      <c r="N8" s="9"/>
    </row>
    <row r="9" ht="37.65" customHeight="1" spans="1:14">
      <c r="A9" s="9"/>
      <c r="B9" s="9"/>
      <c r="C9" s="9"/>
      <c r="D9" s="10"/>
      <c r="E9" s="9"/>
      <c r="F9" s="5" t="s">
        <v>725</v>
      </c>
      <c r="G9" s="9" t="s">
        <v>726</v>
      </c>
      <c r="H9" s="9" t="s">
        <v>727</v>
      </c>
      <c r="I9" s="9" t="s">
        <v>728</v>
      </c>
      <c r="J9" s="9" t="s">
        <v>729</v>
      </c>
      <c r="K9" s="9" t="s">
        <v>727</v>
      </c>
      <c r="L9" s="9" t="s">
        <v>730</v>
      </c>
      <c r="M9" s="9" t="s">
        <v>724</v>
      </c>
      <c r="N9" s="9"/>
    </row>
    <row r="10" ht="37.65" customHeight="1" spans="1:14">
      <c r="A10" s="9"/>
      <c r="B10" s="9"/>
      <c r="C10" s="9"/>
      <c r="D10" s="10"/>
      <c r="E10" s="9"/>
      <c r="F10" s="5" t="s">
        <v>731</v>
      </c>
      <c r="G10" s="9" t="s">
        <v>732</v>
      </c>
      <c r="H10" s="9" t="s">
        <v>733</v>
      </c>
      <c r="I10" s="9" t="s">
        <v>734</v>
      </c>
      <c r="J10" s="9" t="s">
        <v>735</v>
      </c>
      <c r="K10" s="9" t="s">
        <v>733</v>
      </c>
      <c r="L10" s="9" t="s">
        <v>736</v>
      </c>
      <c r="M10" s="9" t="s">
        <v>724</v>
      </c>
      <c r="N10" s="9"/>
    </row>
    <row r="11" ht="37.65" customHeight="1" spans="1:14">
      <c r="A11" s="9"/>
      <c r="B11" s="9"/>
      <c r="C11" s="9"/>
      <c r="D11" s="10"/>
      <c r="E11" s="9"/>
      <c r="F11" s="5"/>
      <c r="G11" s="9" t="s">
        <v>737</v>
      </c>
      <c r="H11" s="9" t="s">
        <v>738</v>
      </c>
      <c r="I11" s="9" t="s">
        <v>721</v>
      </c>
      <c r="J11" s="9" t="s">
        <v>739</v>
      </c>
      <c r="K11" s="9" t="s">
        <v>738</v>
      </c>
      <c r="L11" s="9" t="s">
        <v>723</v>
      </c>
      <c r="M11" s="9" t="s">
        <v>724</v>
      </c>
      <c r="N11" s="9"/>
    </row>
    <row r="12" ht="37.65" customHeight="1" spans="1:14">
      <c r="A12" s="9"/>
      <c r="B12" s="9"/>
      <c r="C12" s="9"/>
      <c r="D12" s="10"/>
      <c r="E12" s="9"/>
      <c r="F12" s="5"/>
      <c r="G12" s="9" t="s">
        <v>740</v>
      </c>
      <c r="H12" s="9" t="s">
        <v>741</v>
      </c>
      <c r="I12" s="9" t="s">
        <v>741</v>
      </c>
      <c r="J12" s="9" t="s">
        <v>741</v>
      </c>
      <c r="K12" s="9" t="s">
        <v>741</v>
      </c>
      <c r="L12" s="9" t="s">
        <v>742</v>
      </c>
      <c r="M12" s="9" t="s">
        <v>724</v>
      </c>
      <c r="N12" s="9"/>
    </row>
    <row r="13" ht="37.65" customHeight="1" spans="1:14">
      <c r="A13" s="9"/>
      <c r="B13" s="9"/>
      <c r="C13" s="9"/>
      <c r="D13" s="10"/>
      <c r="E13" s="9"/>
      <c r="F13" s="5" t="s">
        <v>743</v>
      </c>
      <c r="G13" s="9" t="s">
        <v>744</v>
      </c>
      <c r="H13" s="9" t="s">
        <v>745</v>
      </c>
      <c r="I13" s="9" t="s">
        <v>745</v>
      </c>
      <c r="J13" s="9" t="s">
        <v>745</v>
      </c>
      <c r="K13" s="9" t="s">
        <v>745</v>
      </c>
      <c r="L13" s="9" t="s">
        <v>723</v>
      </c>
      <c r="M13" s="9" t="s">
        <v>724</v>
      </c>
      <c r="N13" s="9"/>
    </row>
    <row r="14" ht="37.65" customHeight="1" spans="1:14">
      <c r="A14" s="9" t="s">
        <v>715</v>
      </c>
      <c r="B14" s="9" t="s">
        <v>746</v>
      </c>
      <c r="C14" s="9"/>
      <c r="D14" s="10">
        <v>384.4</v>
      </c>
      <c r="E14" s="9" t="s">
        <v>747</v>
      </c>
      <c r="F14" s="5" t="s">
        <v>718</v>
      </c>
      <c r="G14" s="9" t="s">
        <v>719</v>
      </c>
      <c r="H14" s="9" t="s">
        <v>748</v>
      </c>
      <c r="I14" s="9" t="s">
        <v>721</v>
      </c>
      <c r="J14" s="9" t="s">
        <v>749</v>
      </c>
      <c r="K14" s="9" t="s">
        <v>748</v>
      </c>
      <c r="L14" s="9" t="s">
        <v>750</v>
      </c>
      <c r="M14" s="9" t="s">
        <v>751</v>
      </c>
      <c r="N14" s="9"/>
    </row>
    <row r="15" ht="37.65" customHeight="1" spans="1:14">
      <c r="A15" s="9"/>
      <c r="B15" s="9"/>
      <c r="C15" s="9"/>
      <c r="D15" s="10"/>
      <c r="E15" s="9"/>
      <c r="F15" s="5" t="s">
        <v>725</v>
      </c>
      <c r="G15" s="9" t="s">
        <v>726</v>
      </c>
      <c r="H15" s="9" t="s">
        <v>752</v>
      </c>
      <c r="I15" s="9" t="s">
        <v>753</v>
      </c>
      <c r="J15" s="9" t="s">
        <v>754</v>
      </c>
      <c r="K15" s="9" t="s">
        <v>752</v>
      </c>
      <c r="L15" s="9" t="s">
        <v>755</v>
      </c>
      <c r="M15" s="9" t="s">
        <v>724</v>
      </c>
      <c r="N15" s="9"/>
    </row>
    <row r="16" ht="37.65" customHeight="1" spans="1:14">
      <c r="A16" s="9"/>
      <c r="B16" s="9"/>
      <c r="C16" s="9"/>
      <c r="D16" s="10"/>
      <c r="E16" s="9"/>
      <c r="F16" s="5" t="s">
        <v>731</v>
      </c>
      <c r="G16" s="9" t="s">
        <v>732</v>
      </c>
      <c r="H16" s="9" t="s">
        <v>756</v>
      </c>
      <c r="I16" s="9" t="s">
        <v>757</v>
      </c>
      <c r="J16" s="9" t="s">
        <v>758</v>
      </c>
      <c r="K16" s="9" t="s">
        <v>756</v>
      </c>
      <c r="L16" s="9" t="s">
        <v>736</v>
      </c>
      <c r="M16" s="9" t="s">
        <v>724</v>
      </c>
      <c r="N16" s="9"/>
    </row>
    <row r="17" ht="37.65" customHeight="1" spans="1:14">
      <c r="A17" s="9"/>
      <c r="B17" s="9"/>
      <c r="C17" s="9"/>
      <c r="D17" s="10"/>
      <c r="E17" s="9"/>
      <c r="F17" s="5"/>
      <c r="G17" s="9" t="s">
        <v>737</v>
      </c>
      <c r="H17" s="9" t="s">
        <v>759</v>
      </c>
      <c r="I17" s="9" t="s">
        <v>721</v>
      </c>
      <c r="J17" s="9" t="s">
        <v>760</v>
      </c>
      <c r="K17" s="9" t="s">
        <v>759</v>
      </c>
      <c r="L17" s="9" t="s">
        <v>750</v>
      </c>
      <c r="M17" s="9" t="s">
        <v>724</v>
      </c>
      <c r="N17" s="9"/>
    </row>
    <row r="18" ht="37.65" customHeight="1" spans="1:14">
      <c r="A18" s="9"/>
      <c r="B18" s="9"/>
      <c r="C18" s="9"/>
      <c r="D18" s="10"/>
      <c r="E18" s="9"/>
      <c r="F18" s="5"/>
      <c r="G18" s="9" t="s">
        <v>740</v>
      </c>
      <c r="H18" s="9" t="s">
        <v>741</v>
      </c>
      <c r="I18" s="9" t="s">
        <v>741</v>
      </c>
      <c r="J18" s="9" t="s">
        <v>741</v>
      </c>
      <c r="K18" s="9" t="s">
        <v>741</v>
      </c>
      <c r="L18" s="9" t="s">
        <v>742</v>
      </c>
      <c r="M18" s="9" t="s">
        <v>724</v>
      </c>
      <c r="N18" s="9"/>
    </row>
    <row r="19" ht="37.65" customHeight="1" spans="1:14">
      <c r="A19" s="9"/>
      <c r="B19" s="9"/>
      <c r="C19" s="9"/>
      <c r="D19" s="10"/>
      <c r="E19" s="9"/>
      <c r="F19" s="5" t="s">
        <v>743</v>
      </c>
      <c r="G19" s="9" t="s">
        <v>744</v>
      </c>
      <c r="H19" s="9" t="s">
        <v>761</v>
      </c>
      <c r="I19" s="9" t="s">
        <v>721</v>
      </c>
      <c r="J19" s="9" t="s">
        <v>762</v>
      </c>
      <c r="K19" s="9" t="s">
        <v>761</v>
      </c>
      <c r="L19" s="9" t="s">
        <v>750</v>
      </c>
      <c r="M19" s="9" t="s">
        <v>751</v>
      </c>
      <c r="N19" s="9"/>
    </row>
    <row r="20" ht="37.65" customHeight="1" spans="1:14">
      <c r="A20" s="9" t="s">
        <v>715</v>
      </c>
      <c r="B20" s="9" t="s">
        <v>763</v>
      </c>
      <c r="C20" s="9"/>
      <c r="D20" s="10">
        <v>203.4</v>
      </c>
      <c r="E20" s="9" t="s">
        <v>764</v>
      </c>
      <c r="F20" s="5" t="s">
        <v>718</v>
      </c>
      <c r="G20" s="9" t="s">
        <v>719</v>
      </c>
      <c r="H20" s="9" t="s">
        <v>765</v>
      </c>
      <c r="I20" s="9" t="s">
        <v>721</v>
      </c>
      <c r="J20" s="9" t="s">
        <v>766</v>
      </c>
      <c r="K20" s="9" t="s">
        <v>765</v>
      </c>
      <c r="L20" s="9" t="s">
        <v>750</v>
      </c>
      <c r="M20" s="9" t="s">
        <v>751</v>
      </c>
      <c r="N20" s="9"/>
    </row>
    <row r="21" ht="37.65" customHeight="1" spans="1:14">
      <c r="A21" s="9"/>
      <c r="B21" s="9"/>
      <c r="C21" s="9"/>
      <c r="D21" s="10"/>
      <c r="E21" s="9"/>
      <c r="F21" s="5" t="s">
        <v>743</v>
      </c>
      <c r="G21" s="9" t="s">
        <v>744</v>
      </c>
      <c r="H21" s="9" t="s">
        <v>767</v>
      </c>
      <c r="I21" s="9" t="s">
        <v>768</v>
      </c>
      <c r="J21" s="9" t="s">
        <v>769</v>
      </c>
      <c r="K21" s="9" t="s">
        <v>767</v>
      </c>
      <c r="L21" s="9" t="s">
        <v>750</v>
      </c>
      <c r="M21" s="9" t="s">
        <v>751</v>
      </c>
      <c r="N21" s="9"/>
    </row>
    <row r="22" ht="37.65" customHeight="1" spans="1:14">
      <c r="A22" s="9"/>
      <c r="B22" s="9"/>
      <c r="C22" s="9"/>
      <c r="D22" s="10"/>
      <c r="E22" s="9"/>
      <c r="F22" s="5" t="s">
        <v>731</v>
      </c>
      <c r="G22" s="9" t="s">
        <v>740</v>
      </c>
      <c r="H22" s="9" t="s">
        <v>741</v>
      </c>
      <c r="I22" s="9" t="s">
        <v>741</v>
      </c>
      <c r="J22" s="9" t="s">
        <v>741</v>
      </c>
      <c r="K22" s="9" t="s">
        <v>741</v>
      </c>
      <c r="L22" s="9" t="s">
        <v>742</v>
      </c>
      <c r="M22" s="9" t="s">
        <v>724</v>
      </c>
      <c r="N22" s="9"/>
    </row>
    <row r="23" ht="37.65" customHeight="1" spans="1:14">
      <c r="A23" s="9"/>
      <c r="B23" s="9"/>
      <c r="C23" s="9"/>
      <c r="D23" s="10"/>
      <c r="E23" s="9"/>
      <c r="F23" s="5"/>
      <c r="G23" s="9" t="s">
        <v>737</v>
      </c>
      <c r="H23" s="9" t="s">
        <v>770</v>
      </c>
      <c r="I23" s="9" t="s">
        <v>721</v>
      </c>
      <c r="J23" s="9" t="s">
        <v>771</v>
      </c>
      <c r="K23" s="9" t="s">
        <v>770</v>
      </c>
      <c r="L23" s="9" t="s">
        <v>750</v>
      </c>
      <c r="M23" s="9" t="s">
        <v>751</v>
      </c>
      <c r="N23" s="9"/>
    </row>
    <row r="24" ht="37.65" customHeight="1" spans="1:14">
      <c r="A24" s="9"/>
      <c r="B24" s="9"/>
      <c r="C24" s="9"/>
      <c r="D24" s="10"/>
      <c r="E24" s="9"/>
      <c r="F24" s="5"/>
      <c r="G24" s="9" t="s">
        <v>732</v>
      </c>
      <c r="H24" s="9" t="s">
        <v>772</v>
      </c>
      <c r="I24" s="9" t="s">
        <v>773</v>
      </c>
      <c r="J24" s="9" t="s">
        <v>774</v>
      </c>
      <c r="K24" s="9" t="s">
        <v>772</v>
      </c>
      <c r="L24" s="9" t="s">
        <v>736</v>
      </c>
      <c r="M24" s="9" t="s">
        <v>724</v>
      </c>
      <c r="N24" s="9"/>
    </row>
    <row r="25" ht="37.65" customHeight="1" spans="1:14">
      <c r="A25" s="9"/>
      <c r="B25" s="9"/>
      <c r="C25" s="9"/>
      <c r="D25" s="10"/>
      <c r="E25" s="9"/>
      <c r="F25" s="5" t="s">
        <v>725</v>
      </c>
      <c r="G25" s="9" t="s">
        <v>726</v>
      </c>
      <c r="H25" s="9" t="s">
        <v>775</v>
      </c>
      <c r="I25" s="9" t="s">
        <v>776</v>
      </c>
      <c r="J25" s="9" t="s">
        <v>777</v>
      </c>
      <c r="K25" s="9" t="s">
        <v>775</v>
      </c>
      <c r="L25" s="9" t="s">
        <v>755</v>
      </c>
      <c r="M25" s="9" t="s">
        <v>724</v>
      </c>
      <c r="N25" s="9"/>
    </row>
    <row r="26" ht="45.2" customHeight="1" spans="1:14">
      <c r="A26" s="9" t="s">
        <v>715</v>
      </c>
      <c r="B26" s="9" t="s">
        <v>778</v>
      </c>
      <c r="C26" s="9"/>
      <c r="D26" s="10">
        <v>30</v>
      </c>
      <c r="E26" s="9" t="s">
        <v>779</v>
      </c>
      <c r="F26" s="5" t="s">
        <v>725</v>
      </c>
      <c r="G26" s="9" t="s">
        <v>726</v>
      </c>
      <c r="H26" s="9" t="s">
        <v>780</v>
      </c>
      <c r="I26" s="9" t="s">
        <v>781</v>
      </c>
      <c r="J26" s="9" t="s">
        <v>782</v>
      </c>
      <c r="K26" s="9" t="s">
        <v>780</v>
      </c>
      <c r="L26" s="9" t="s">
        <v>755</v>
      </c>
      <c r="M26" s="9" t="s">
        <v>724</v>
      </c>
      <c r="N26" s="9"/>
    </row>
    <row r="27" ht="37.65" customHeight="1" spans="1:14">
      <c r="A27" s="9"/>
      <c r="B27" s="9"/>
      <c r="C27" s="9"/>
      <c r="D27" s="10"/>
      <c r="E27" s="9"/>
      <c r="F27" s="5" t="s">
        <v>731</v>
      </c>
      <c r="G27" s="9" t="s">
        <v>732</v>
      </c>
      <c r="H27" s="9" t="s">
        <v>772</v>
      </c>
      <c r="I27" s="9" t="s">
        <v>773</v>
      </c>
      <c r="J27" s="9" t="s">
        <v>783</v>
      </c>
      <c r="K27" s="9" t="s">
        <v>772</v>
      </c>
      <c r="L27" s="9" t="s">
        <v>736</v>
      </c>
      <c r="M27" s="9" t="s">
        <v>724</v>
      </c>
      <c r="N27" s="9"/>
    </row>
    <row r="28" ht="37.65" customHeight="1" spans="1:14">
      <c r="A28" s="9"/>
      <c r="B28" s="9"/>
      <c r="C28" s="9"/>
      <c r="D28" s="10"/>
      <c r="E28" s="9"/>
      <c r="F28" s="5"/>
      <c r="G28" s="9" t="s">
        <v>737</v>
      </c>
      <c r="H28" s="9" t="s">
        <v>770</v>
      </c>
      <c r="I28" s="9" t="s">
        <v>721</v>
      </c>
      <c r="J28" s="9" t="s">
        <v>771</v>
      </c>
      <c r="K28" s="9" t="s">
        <v>770</v>
      </c>
      <c r="L28" s="9" t="s">
        <v>750</v>
      </c>
      <c r="M28" s="9" t="s">
        <v>724</v>
      </c>
      <c r="N28" s="9"/>
    </row>
    <row r="29" ht="37.65" customHeight="1" spans="1:14">
      <c r="A29" s="9"/>
      <c r="B29" s="9"/>
      <c r="C29" s="9"/>
      <c r="D29" s="10"/>
      <c r="E29" s="9"/>
      <c r="F29" s="5"/>
      <c r="G29" s="9" t="s">
        <v>740</v>
      </c>
      <c r="H29" s="9" t="s">
        <v>741</v>
      </c>
      <c r="I29" s="9" t="s">
        <v>741</v>
      </c>
      <c r="J29" s="9" t="s">
        <v>741</v>
      </c>
      <c r="K29" s="9" t="s">
        <v>741</v>
      </c>
      <c r="L29" s="9" t="s">
        <v>742</v>
      </c>
      <c r="M29" s="9" t="s">
        <v>724</v>
      </c>
      <c r="N29" s="9"/>
    </row>
    <row r="30" ht="37.65" customHeight="1" spans="1:14">
      <c r="A30" s="9"/>
      <c r="B30" s="9"/>
      <c r="C30" s="9"/>
      <c r="D30" s="10"/>
      <c r="E30" s="9"/>
      <c r="F30" s="5" t="s">
        <v>743</v>
      </c>
      <c r="G30" s="9" t="s">
        <v>744</v>
      </c>
      <c r="H30" s="9" t="s">
        <v>767</v>
      </c>
      <c r="I30" s="9" t="s">
        <v>768</v>
      </c>
      <c r="J30" s="9" t="s">
        <v>769</v>
      </c>
      <c r="K30" s="9" t="s">
        <v>767</v>
      </c>
      <c r="L30" s="9" t="s">
        <v>750</v>
      </c>
      <c r="M30" s="9" t="s">
        <v>751</v>
      </c>
      <c r="N30" s="9"/>
    </row>
    <row r="31" ht="37.65" customHeight="1" spans="1:14">
      <c r="A31" s="9"/>
      <c r="B31" s="9"/>
      <c r="C31" s="9"/>
      <c r="D31" s="10"/>
      <c r="E31" s="9"/>
      <c r="F31" s="5" t="s">
        <v>718</v>
      </c>
      <c r="G31" s="9" t="s">
        <v>719</v>
      </c>
      <c r="H31" s="9" t="s">
        <v>784</v>
      </c>
      <c r="I31" s="9" t="s">
        <v>721</v>
      </c>
      <c r="J31" s="9" t="s">
        <v>766</v>
      </c>
      <c r="K31" s="9" t="s">
        <v>784</v>
      </c>
      <c r="L31" s="9" t="s">
        <v>750</v>
      </c>
      <c r="M31" s="9" t="s">
        <v>724</v>
      </c>
      <c r="N31" s="9"/>
    </row>
    <row r="32" ht="37.65" customHeight="1" spans="1:14">
      <c r="A32" s="9" t="s">
        <v>715</v>
      </c>
      <c r="B32" s="9" t="s">
        <v>785</v>
      </c>
      <c r="C32" s="9"/>
      <c r="D32" s="10">
        <v>42.35</v>
      </c>
      <c r="E32" s="9" t="s">
        <v>786</v>
      </c>
      <c r="F32" s="5" t="s">
        <v>743</v>
      </c>
      <c r="G32" s="9" t="s">
        <v>744</v>
      </c>
      <c r="H32" s="9" t="s">
        <v>767</v>
      </c>
      <c r="I32" s="9" t="s">
        <v>768</v>
      </c>
      <c r="J32" s="9" t="s">
        <v>769</v>
      </c>
      <c r="K32" s="9" t="s">
        <v>767</v>
      </c>
      <c r="L32" s="9" t="s">
        <v>750</v>
      </c>
      <c r="M32" s="9" t="s">
        <v>751</v>
      </c>
      <c r="N32" s="9"/>
    </row>
    <row r="33" ht="37.65" customHeight="1" spans="1:14">
      <c r="A33" s="9"/>
      <c r="B33" s="9"/>
      <c r="C33" s="9"/>
      <c r="D33" s="10"/>
      <c r="E33" s="9"/>
      <c r="F33" s="5" t="s">
        <v>731</v>
      </c>
      <c r="G33" s="9" t="s">
        <v>740</v>
      </c>
      <c r="H33" s="9" t="s">
        <v>741</v>
      </c>
      <c r="I33" s="9" t="s">
        <v>741</v>
      </c>
      <c r="J33" s="9" t="s">
        <v>741</v>
      </c>
      <c r="K33" s="9" t="s">
        <v>741</v>
      </c>
      <c r="L33" s="9" t="s">
        <v>742</v>
      </c>
      <c r="M33" s="9" t="s">
        <v>724</v>
      </c>
      <c r="N33" s="9"/>
    </row>
    <row r="34" ht="37.65" customHeight="1" spans="1:14">
      <c r="A34" s="9"/>
      <c r="B34" s="9"/>
      <c r="C34" s="9"/>
      <c r="D34" s="10"/>
      <c r="E34" s="9"/>
      <c r="F34" s="5"/>
      <c r="G34" s="9" t="s">
        <v>737</v>
      </c>
      <c r="H34" s="9" t="s">
        <v>770</v>
      </c>
      <c r="I34" s="9" t="s">
        <v>721</v>
      </c>
      <c r="J34" s="9" t="s">
        <v>771</v>
      </c>
      <c r="K34" s="9" t="s">
        <v>770</v>
      </c>
      <c r="L34" s="9" t="s">
        <v>750</v>
      </c>
      <c r="M34" s="9" t="s">
        <v>751</v>
      </c>
      <c r="N34" s="9"/>
    </row>
    <row r="35" ht="37.65" customHeight="1" spans="1:14">
      <c r="A35" s="9"/>
      <c r="B35" s="9"/>
      <c r="C35" s="9"/>
      <c r="D35" s="10"/>
      <c r="E35" s="9"/>
      <c r="F35" s="5"/>
      <c r="G35" s="9" t="s">
        <v>732</v>
      </c>
      <c r="H35" s="9" t="s">
        <v>772</v>
      </c>
      <c r="I35" s="9" t="s">
        <v>787</v>
      </c>
      <c r="J35" s="9" t="s">
        <v>783</v>
      </c>
      <c r="K35" s="9" t="s">
        <v>772</v>
      </c>
      <c r="L35" s="9" t="s">
        <v>736</v>
      </c>
      <c r="M35" s="9" t="s">
        <v>724</v>
      </c>
      <c r="N35" s="9"/>
    </row>
    <row r="36" ht="37.65" customHeight="1" spans="1:14">
      <c r="A36" s="9"/>
      <c r="B36" s="9"/>
      <c r="C36" s="9"/>
      <c r="D36" s="10"/>
      <c r="E36" s="9"/>
      <c r="F36" s="5" t="s">
        <v>725</v>
      </c>
      <c r="G36" s="9" t="s">
        <v>726</v>
      </c>
      <c r="H36" s="9" t="s">
        <v>788</v>
      </c>
      <c r="I36" s="9" t="s">
        <v>789</v>
      </c>
      <c r="J36" s="9" t="s">
        <v>790</v>
      </c>
      <c r="K36" s="9" t="s">
        <v>788</v>
      </c>
      <c r="L36" s="9" t="s">
        <v>755</v>
      </c>
      <c r="M36" s="9" t="s">
        <v>724</v>
      </c>
      <c r="N36" s="9"/>
    </row>
    <row r="37" ht="37.65" customHeight="1" spans="1:14">
      <c r="A37" s="9"/>
      <c r="B37" s="9"/>
      <c r="C37" s="9"/>
      <c r="D37" s="10"/>
      <c r="E37" s="9"/>
      <c r="F37" s="5" t="s">
        <v>718</v>
      </c>
      <c r="G37" s="9" t="s">
        <v>719</v>
      </c>
      <c r="H37" s="9" t="s">
        <v>784</v>
      </c>
      <c r="I37" s="9" t="s">
        <v>721</v>
      </c>
      <c r="J37" s="9" t="s">
        <v>791</v>
      </c>
      <c r="K37" s="9" t="s">
        <v>784</v>
      </c>
      <c r="L37" s="9" t="s">
        <v>750</v>
      </c>
      <c r="M37" s="9" t="s">
        <v>751</v>
      </c>
      <c r="N37" s="9"/>
    </row>
    <row r="38" ht="37.65" customHeight="1" spans="1:14">
      <c r="A38" s="9" t="s">
        <v>715</v>
      </c>
      <c r="B38" s="9" t="s">
        <v>792</v>
      </c>
      <c r="C38" s="9"/>
      <c r="D38" s="10">
        <v>10</v>
      </c>
      <c r="E38" s="9" t="s">
        <v>793</v>
      </c>
      <c r="F38" s="5" t="s">
        <v>725</v>
      </c>
      <c r="G38" s="9" t="s">
        <v>726</v>
      </c>
      <c r="H38" s="9" t="s">
        <v>794</v>
      </c>
      <c r="I38" s="9" t="s">
        <v>795</v>
      </c>
      <c r="J38" s="9" t="s">
        <v>796</v>
      </c>
      <c r="K38" s="9" t="s">
        <v>794</v>
      </c>
      <c r="L38" s="9" t="s">
        <v>755</v>
      </c>
      <c r="M38" s="9" t="s">
        <v>724</v>
      </c>
      <c r="N38" s="9"/>
    </row>
    <row r="39" ht="37.65" customHeight="1" spans="1:14">
      <c r="A39" s="9"/>
      <c r="B39" s="9"/>
      <c r="C39" s="9"/>
      <c r="D39" s="10"/>
      <c r="E39" s="9"/>
      <c r="F39" s="5" t="s">
        <v>731</v>
      </c>
      <c r="G39" s="9" t="s">
        <v>732</v>
      </c>
      <c r="H39" s="9" t="s">
        <v>797</v>
      </c>
      <c r="I39" s="9" t="s">
        <v>721</v>
      </c>
      <c r="J39" s="9" t="s">
        <v>798</v>
      </c>
      <c r="K39" s="9" t="s">
        <v>797</v>
      </c>
      <c r="L39" s="9" t="s">
        <v>750</v>
      </c>
      <c r="M39" s="9" t="s">
        <v>751</v>
      </c>
      <c r="N39" s="9"/>
    </row>
    <row r="40" ht="37.65" customHeight="1" spans="1:14">
      <c r="A40" s="9"/>
      <c r="B40" s="9"/>
      <c r="C40" s="9"/>
      <c r="D40" s="10"/>
      <c r="E40" s="9"/>
      <c r="F40" s="5"/>
      <c r="G40" s="9" t="s">
        <v>740</v>
      </c>
      <c r="H40" s="9" t="s">
        <v>741</v>
      </c>
      <c r="I40" s="9" t="s">
        <v>741</v>
      </c>
      <c r="J40" s="9" t="s">
        <v>741</v>
      </c>
      <c r="K40" s="9" t="s">
        <v>741</v>
      </c>
      <c r="L40" s="9" t="s">
        <v>742</v>
      </c>
      <c r="M40" s="9" t="s">
        <v>724</v>
      </c>
      <c r="N40" s="9"/>
    </row>
    <row r="41" ht="37.65" customHeight="1" spans="1:14">
      <c r="A41" s="9"/>
      <c r="B41" s="9"/>
      <c r="C41" s="9"/>
      <c r="D41" s="10"/>
      <c r="E41" s="9"/>
      <c r="F41" s="5"/>
      <c r="G41" s="9" t="s">
        <v>737</v>
      </c>
      <c r="H41" s="9" t="s">
        <v>799</v>
      </c>
      <c r="I41" s="9" t="s">
        <v>721</v>
      </c>
      <c r="J41" s="9" t="s">
        <v>800</v>
      </c>
      <c r="K41" s="9" t="s">
        <v>799</v>
      </c>
      <c r="L41" s="9" t="s">
        <v>750</v>
      </c>
      <c r="M41" s="9" t="s">
        <v>751</v>
      </c>
      <c r="N41" s="9"/>
    </row>
    <row r="42" ht="37.65" customHeight="1" spans="1:14">
      <c r="A42" s="9"/>
      <c r="B42" s="9"/>
      <c r="C42" s="9"/>
      <c r="D42" s="10"/>
      <c r="E42" s="9"/>
      <c r="F42" s="5" t="s">
        <v>718</v>
      </c>
      <c r="G42" s="9" t="s">
        <v>719</v>
      </c>
      <c r="H42" s="9" t="s">
        <v>801</v>
      </c>
      <c r="I42" s="9" t="s">
        <v>802</v>
      </c>
      <c r="J42" s="9" t="s">
        <v>803</v>
      </c>
      <c r="K42" s="9" t="s">
        <v>801</v>
      </c>
      <c r="L42" s="9" t="s">
        <v>750</v>
      </c>
      <c r="M42" s="9" t="s">
        <v>751</v>
      </c>
      <c r="N42" s="9"/>
    </row>
    <row r="43" ht="37.65" customHeight="1" spans="1:14">
      <c r="A43" s="9"/>
      <c r="B43" s="9"/>
      <c r="C43" s="9"/>
      <c r="D43" s="10"/>
      <c r="E43" s="9"/>
      <c r="F43" s="5" t="s">
        <v>743</v>
      </c>
      <c r="G43" s="9" t="s">
        <v>744</v>
      </c>
      <c r="H43" s="9" t="s">
        <v>799</v>
      </c>
      <c r="I43" s="9" t="s">
        <v>721</v>
      </c>
      <c r="J43" s="9" t="s">
        <v>800</v>
      </c>
      <c r="K43" s="9" t="s">
        <v>799</v>
      </c>
      <c r="L43" s="9" t="s">
        <v>750</v>
      </c>
      <c r="M43" s="9" t="s">
        <v>751</v>
      </c>
      <c r="N43" s="9"/>
    </row>
    <row r="44" ht="113.05" customHeight="1" spans="1:14">
      <c r="A44" s="9" t="s">
        <v>715</v>
      </c>
      <c r="B44" s="9" t="s">
        <v>804</v>
      </c>
      <c r="C44" s="9"/>
      <c r="D44" s="10">
        <v>8</v>
      </c>
      <c r="E44" s="9" t="s">
        <v>805</v>
      </c>
      <c r="F44" s="5" t="s">
        <v>743</v>
      </c>
      <c r="G44" s="9" t="s">
        <v>744</v>
      </c>
      <c r="H44" s="9" t="s">
        <v>806</v>
      </c>
      <c r="I44" s="9" t="s">
        <v>807</v>
      </c>
      <c r="J44" s="9" t="s">
        <v>808</v>
      </c>
      <c r="K44" s="9" t="s">
        <v>806</v>
      </c>
      <c r="L44" s="9" t="s">
        <v>750</v>
      </c>
      <c r="M44" s="9" t="s">
        <v>751</v>
      </c>
      <c r="N44" s="9"/>
    </row>
    <row r="45" ht="37.65" customHeight="1" spans="1:14">
      <c r="A45" s="9"/>
      <c r="B45" s="9"/>
      <c r="C45" s="9"/>
      <c r="D45" s="10"/>
      <c r="E45" s="9"/>
      <c r="F45" s="5" t="s">
        <v>731</v>
      </c>
      <c r="G45" s="9" t="s">
        <v>740</v>
      </c>
      <c r="H45" s="9" t="s">
        <v>741</v>
      </c>
      <c r="I45" s="9" t="s">
        <v>741</v>
      </c>
      <c r="J45" s="9" t="s">
        <v>741</v>
      </c>
      <c r="K45" s="9" t="s">
        <v>741</v>
      </c>
      <c r="L45" s="9" t="s">
        <v>742</v>
      </c>
      <c r="M45" s="9" t="s">
        <v>724</v>
      </c>
      <c r="N45" s="9"/>
    </row>
    <row r="46" ht="37.65" customHeight="1" spans="1:14">
      <c r="A46" s="9"/>
      <c r="B46" s="9"/>
      <c r="C46" s="9"/>
      <c r="D46" s="10"/>
      <c r="E46" s="9"/>
      <c r="F46" s="5"/>
      <c r="G46" s="9" t="s">
        <v>737</v>
      </c>
      <c r="H46" s="9" t="s">
        <v>809</v>
      </c>
      <c r="I46" s="9" t="s">
        <v>810</v>
      </c>
      <c r="J46" s="9" t="s">
        <v>811</v>
      </c>
      <c r="K46" s="9" t="s">
        <v>809</v>
      </c>
      <c r="L46" s="9" t="s">
        <v>750</v>
      </c>
      <c r="M46" s="9" t="s">
        <v>751</v>
      </c>
      <c r="N46" s="9"/>
    </row>
    <row r="47" ht="45.2" customHeight="1" spans="1:14">
      <c r="A47" s="9"/>
      <c r="B47" s="9"/>
      <c r="C47" s="9"/>
      <c r="D47" s="10"/>
      <c r="E47" s="9"/>
      <c r="F47" s="5"/>
      <c r="G47" s="9" t="s">
        <v>732</v>
      </c>
      <c r="H47" s="9" t="s">
        <v>812</v>
      </c>
      <c r="I47" s="9" t="s">
        <v>813</v>
      </c>
      <c r="J47" s="9" t="s">
        <v>814</v>
      </c>
      <c r="K47" s="9" t="s">
        <v>812</v>
      </c>
      <c r="L47" s="9" t="s">
        <v>736</v>
      </c>
      <c r="M47" s="9" t="s">
        <v>724</v>
      </c>
      <c r="N47" s="9"/>
    </row>
    <row r="48" ht="37.65" customHeight="1" spans="1:14">
      <c r="A48" s="9"/>
      <c r="B48" s="9"/>
      <c r="C48" s="9"/>
      <c r="D48" s="10"/>
      <c r="E48" s="9"/>
      <c r="F48" s="5" t="s">
        <v>725</v>
      </c>
      <c r="G48" s="9" t="s">
        <v>726</v>
      </c>
      <c r="H48" s="9" t="s">
        <v>815</v>
      </c>
      <c r="I48" s="9" t="s">
        <v>816</v>
      </c>
      <c r="J48" s="9" t="s">
        <v>817</v>
      </c>
      <c r="K48" s="9" t="s">
        <v>815</v>
      </c>
      <c r="L48" s="9" t="s">
        <v>755</v>
      </c>
      <c r="M48" s="9" t="s">
        <v>724</v>
      </c>
      <c r="N48" s="9"/>
    </row>
    <row r="49" ht="37.65" customHeight="1" spans="1:14">
      <c r="A49" s="9"/>
      <c r="B49" s="9"/>
      <c r="C49" s="9"/>
      <c r="D49" s="10"/>
      <c r="E49" s="9"/>
      <c r="F49" s="5" t="s">
        <v>718</v>
      </c>
      <c r="G49" s="9" t="s">
        <v>719</v>
      </c>
      <c r="H49" s="9" t="s">
        <v>818</v>
      </c>
      <c r="I49" s="9" t="s">
        <v>819</v>
      </c>
      <c r="J49" s="9" t="s">
        <v>820</v>
      </c>
      <c r="K49" s="9" t="s">
        <v>818</v>
      </c>
      <c r="L49" s="9" t="s">
        <v>750</v>
      </c>
      <c r="M49" s="9" t="s">
        <v>751</v>
      </c>
      <c r="N49" s="9"/>
    </row>
    <row r="50" ht="37.65" customHeight="1" spans="1:14">
      <c r="A50" s="9" t="s">
        <v>715</v>
      </c>
      <c r="B50" s="9" t="s">
        <v>821</v>
      </c>
      <c r="C50" s="9"/>
      <c r="D50" s="10">
        <v>8.75</v>
      </c>
      <c r="E50" s="9" t="s">
        <v>822</v>
      </c>
      <c r="F50" s="5" t="s">
        <v>743</v>
      </c>
      <c r="G50" s="9" t="s">
        <v>744</v>
      </c>
      <c r="H50" s="9" t="s">
        <v>823</v>
      </c>
      <c r="I50" s="9" t="s">
        <v>824</v>
      </c>
      <c r="J50" s="9" t="s">
        <v>825</v>
      </c>
      <c r="K50" s="9" t="s">
        <v>823</v>
      </c>
      <c r="L50" s="9" t="s">
        <v>750</v>
      </c>
      <c r="M50" s="9" t="s">
        <v>751</v>
      </c>
      <c r="N50" s="9"/>
    </row>
    <row r="51" ht="37.65" customHeight="1" spans="1:14">
      <c r="A51" s="9"/>
      <c r="B51" s="9"/>
      <c r="C51" s="9"/>
      <c r="D51" s="10"/>
      <c r="E51" s="9"/>
      <c r="F51" s="5" t="s">
        <v>731</v>
      </c>
      <c r="G51" s="9" t="s">
        <v>740</v>
      </c>
      <c r="H51" s="9" t="s">
        <v>826</v>
      </c>
      <c r="I51" s="9" t="s">
        <v>827</v>
      </c>
      <c r="J51" s="9" t="s">
        <v>828</v>
      </c>
      <c r="K51" s="9" t="s">
        <v>826</v>
      </c>
      <c r="L51" s="9" t="s">
        <v>750</v>
      </c>
      <c r="M51" s="9" t="s">
        <v>751</v>
      </c>
      <c r="N51" s="9"/>
    </row>
    <row r="52" ht="37.65" customHeight="1" spans="1:14">
      <c r="A52" s="9"/>
      <c r="B52" s="9"/>
      <c r="C52" s="9"/>
      <c r="D52" s="10"/>
      <c r="E52" s="9"/>
      <c r="F52" s="5"/>
      <c r="G52" s="9" t="s">
        <v>737</v>
      </c>
      <c r="H52" s="9" t="s">
        <v>826</v>
      </c>
      <c r="I52" s="9" t="s">
        <v>827</v>
      </c>
      <c r="J52" s="9" t="s">
        <v>828</v>
      </c>
      <c r="K52" s="9" t="s">
        <v>826</v>
      </c>
      <c r="L52" s="9" t="s">
        <v>750</v>
      </c>
      <c r="M52" s="9" t="s">
        <v>751</v>
      </c>
      <c r="N52" s="9"/>
    </row>
    <row r="53" ht="37.65" customHeight="1" spans="1:14">
      <c r="A53" s="9"/>
      <c r="B53" s="9"/>
      <c r="C53" s="9"/>
      <c r="D53" s="10"/>
      <c r="E53" s="9"/>
      <c r="F53" s="5"/>
      <c r="G53" s="9" t="s">
        <v>732</v>
      </c>
      <c r="H53" s="9" t="s">
        <v>829</v>
      </c>
      <c r="I53" s="9" t="s">
        <v>827</v>
      </c>
      <c r="J53" s="9" t="s">
        <v>828</v>
      </c>
      <c r="K53" s="9" t="s">
        <v>829</v>
      </c>
      <c r="L53" s="9" t="s">
        <v>750</v>
      </c>
      <c r="M53" s="9" t="s">
        <v>751</v>
      </c>
      <c r="N53" s="9"/>
    </row>
    <row r="54" ht="37.65" customHeight="1" spans="1:14">
      <c r="A54" s="9"/>
      <c r="B54" s="9"/>
      <c r="C54" s="9"/>
      <c r="D54" s="10"/>
      <c r="E54" s="9"/>
      <c r="F54" s="5" t="s">
        <v>725</v>
      </c>
      <c r="G54" s="9" t="s">
        <v>726</v>
      </c>
      <c r="H54" s="9" t="s">
        <v>829</v>
      </c>
      <c r="I54" s="9" t="s">
        <v>827</v>
      </c>
      <c r="J54" s="9" t="s">
        <v>828</v>
      </c>
      <c r="K54" s="9" t="s">
        <v>829</v>
      </c>
      <c r="L54" s="9" t="s">
        <v>750</v>
      </c>
      <c r="M54" s="9" t="s">
        <v>751</v>
      </c>
      <c r="N54" s="9"/>
    </row>
    <row r="55" ht="37.65" customHeight="1" spans="1:14">
      <c r="A55" s="9"/>
      <c r="B55" s="9"/>
      <c r="C55" s="9"/>
      <c r="D55" s="10"/>
      <c r="E55" s="9"/>
      <c r="F55" s="5" t="s">
        <v>718</v>
      </c>
      <c r="G55" s="9" t="s">
        <v>719</v>
      </c>
      <c r="H55" s="9" t="s">
        <v>830</v>
      </c>
      <c r="I55" s="9" t="s">
        <v>831</v>
      </c>
      <c r="J55" s="9" t="s">
        <v>832</v>
      </c>
      <c r="K55" s="9" t="s">
        <v>830</v>
      </c>
      <c r="L55" s="9" t="s">
        <v>750</v>
      </c>
      <c r="M55" s="9" t="s">
        <v>751</v>
      </c>
      <c r="N55" s="9"/>
    </row>
    <row r="56" ht="37.65" customHeight="1" spans="1:14">
      <c r="A56" s="9" t="s">
        <v>715</v>
      </c>
      <c r="B56" s="9" t="s">
        <v>833</v>
      </c>
      <c r="C56" s="9"/>
      <c r="D56" s="10">
        <v>9</v>
      </c>
      <c r="E56" s="9" t="s">
        <v>834</v>
      </c>
      <c r="F56" s="5" t="s">
        <v>731</v>
      </c>
      <c r="G56" s="9" t="s">
        <v>732</v>
      </c>
      <c r="H56" s="9" t="s">
        <v>835</v>
      </c>
      <c r="I56" s="9" t="s">
        <v>721</v>
      </c>
      <c r="J56" s="9" t="s">
        <v>836</v>
      </c>
      <c r="K56" s="9" t="s">
        <v>835</v>
      </c>
      <c r="L56" s="9" t="s">
        <v>750</v>
      </c>
      <c r="M56" s="9" t="s">
        <v>751</v>
      </c>
      <c r="N56" s="9"/>
    </row>
    <row r="57" ht="37.65" customHeight="1" spans="1:14">
      <c r="A57" s="9"/>
      <c r="B57" s="9"/>
      <c r="C57" s="9"/>
      <c r="D57" s="10"/>
      <c r="E57" s="9"/>
      <c r="F57" s="5"/>
      <c r="G57" s="9" t="s">
        <v>737</v>
      </c>
      <c r="H57" s="9" t="s">
        <v>837</v>
      </c>
      <c r="I57" s="9" t="s">
        <v>838</v>
      </c>
      <c r="J57" s="9" t="s">
        <v>839</v>
      </c>
      <c r="K57" s="9" t="s">
        <v>837</v>
      </c>
      <c r="L57" s="9" t="s">
        <v>840</v>
      </c>
      <c r="M57" s="9" t="s">
        <v>751</v>
      </c>
      <c r="N57" s="9"/>
    </row>
    <row r="58" ht="37.65" customHeight="1" spans="1:14">
      <c r="A58" s="9"/>
      <c r="B58" s="9"/>
      <c r="C58" s="9"/>
      <c r="D58" s="10"/>
      <c r="E58" s="9"/>
      <c r="F58" s="5"/>
      <c r="G58" s="9" t="s">
        <v>740</v>
      </c>
      <c r="H58" s="9" t="s">
        <v>841</v>
      </c>
      <c r="I58" s="9" t="s">
        <v>842</v>
      </c>
      <c r="J58" s="9" t="s">
        <v>843</v>
      </c>
      <c r="K58" s="9" t="s">
        <v>841</v>
      </c>
      <c r="L58" s="9" t="s">
        <v>844</v>
      </c>
      <c r="M58" s="9" t="s">
        <v>751</v>
      </c>
      <c r="N58" s="9"/>
    </row>
    <row r="59" ht="37.65" customHeight="1" spans="1:14">
      <c r="A59" s="9"/>
      <c r="B59" s="9"/>
      <c r="C59" s="9"/>
      <c r="D59" s="10"/>
      <c r="E59" s="9"/>
      <c r="F59" s="5" t="s">
        <v>743</v>
      </c>
      <c r="G59" s="9" t="s">
        <v>744</v>
      </c>
      <c r="H59" s="9" t="s">
        <v>837</v>
      </c>
      <c r="I59" s="9" t="s">
        <v>838</v>
      </c>
      <c r="J59" s="9" t="s">
        <v>839</v>
      </c>
      <c r="K59" s="9" t="s">
        <v>837</v>
      </c>
      <c r="L59" s="9" t="s">
        <v>844</v>
      </c>
      <c r="M59" s="9" t="s">
        <v>751</v>
      </c>
      <c r="N59" s="9"/>
    </row>
    <row r="60" ht="37.65" customHeight="1" spans="1:14">
      <c r="A60" s="9"/>
      <c r="B60" s="9"/>
      <c r="C60" s="9"/>
      <c r="D60" s="10"/>
      <c r="E60" s="9"/>
      <c r="F60" s="5" t="s">
        <v>718</v>
      </c>
      <c r="G60" s="9" t="s">
        <v>719</v>
      </c>
      <c r="H60" s="9" t="s">
        <v>818</v>
      </c>
      <c r="I60" s="9" t="s">
        <v>721</v>
      </c>
      <c r="J60" s="9" t="s">
        <v>845</v>
      </c>
      <c r="K60" s="9" t="s">
        <v>818</v>
      </c>
      <c r="L60" s="9" t="s">
        <v>844</v>
      </c>
      <c r="M60" s="9" t="s">
        <v>751</v>
      </c>
      <c r="N60" s="9"/>
    </row>
    <row r="61" ht="37.65" customHeight="1" spans="1:14">
      <c r="A61" s="9"/>
      <c r="B61" s="9"/>
      <c r="C61" s="9"/>
      <c r="D61" s="10"/>
      <c r="E61" s="9"/>
      <c r="F61" s="5" t="s">
        <v>725</v>
      </c>
      <c r="G61" s="9" t="s">
        <v>726</v>
      </c>
      <c r="H61" s="9" t="s">
        <v>846</v>
      </c>
      <c r="I61" s="9" t="s">
        <v>795</v>
      </c>
      <c r="J61" s="9" t="s">
        <v>847</v>
      </c>
      <c r="K61" s="9" t="s">
        <v>846</v>
      </c>
      <c r="L61" s="9" t="s">
        <v>755</v>
      </c>
      <c r="M61" s="9" t="s">
        <v>724</v>
      </c>
      <c r="N61" s="9"/>
    </row>
    <row r="62" ht="37.65" customHeight="1" spans="1:14">
      <c r="A62" s="9" t="s">
        <v>715</v>
      </c>
      <c r="B62" s="9" t="s">
        <v>848</v>
      </c>
      <c r="C62" s="9"/>
      <c r="D62" s="10">
        <v>10</v>
      </c>
      <c r="E62" s="9" t="s">
        <v>849</v>
      </c>
      <c r="F62" s="5" t="s">
        <v>743</v>
      </c>
      <c r="G62" s="9" t="s">
        <v>744</v>
      </c>
      <c r="H62" s="9" t="s">
        <v>850</v>
      </c>
      <c r="I62" s="9" t="s">
        <v>851</v>
      </c>
      <c r="J62" s="9" t="s">
        <v>852</v>
      </c>
      <c r="K62" s="9" t="s">
        <v>850</v>
      </c>
      <c r="L62" s="9" t="s">
        <v>750</v>
      </c>
      <c r="M62" s="9" t="s">
        <v>724</v>
      </c>
      <c r="N62" s="9"/>
    </row>
    <row r="63" ht="37.65" customHeight="1" spans="1:14">
      <c r="A63" s="9"/>
      <c r="B63" s="9"/>
      <c r="C63" s="9"/>
      <c r="D63" s="10"/>
      <c r="E63" s="9"/>
      <c r="F63" s="5" t="s">
        <v>731</v>
      </c>
      <c r="G63" s="9" t="s">
        <v>740</v>
      </c>
      <c r="H63" s="9" t="s">
        <v>741</v>
      </c>
      <c r="I63" s="9" t="s">
        <v>741</v>
      </c>
      <c r="J63" s="9" t="s">
        <v>741</v>
      </c>
      <c r="K63" s="9" t="s">
        <v>741</v>
      </c>
      <c r="L63" s="9" t="s">
        <v>742</v>
      </c>
      <c r="M63" s="9" t="s">
        <v>724</v>
      </c>
      <c r="N63" s="9"/>
    </row>
    <row r="64" ht="37.65" customHeight="1" spans="1:14">
      <c r="A64" s="9"/>
      <c r="B64" s="9"/>
      <c r="C64" s="9"/>
      <c r="D64" s="10"/>
      <c r="E64" s="9"/>
      <c r="F64" s="5"/>
      <c r="G64" s="9" t="s">
        <v>737</v>
      </c>
      <c r="H64" s="9" t="s">
        <v>853</v>
      </c>
      <c r="I64" s="9" t="s">
        <v>851</v>
      </c>
      <c r="J64" s="9" t="s">
        <v>854</v>
      </c>
      <c r="K64" s="9" t="s">
        <v>853</v>
      </c>
      <c r="L64" s="9" t="s">
        <v>750</v>
      </c>
      <c r="M64" s="9" t="s">
        <v>724</v>
      </c>
      <c r="N64" s="9"/>
    </row>
    <row r="65" ht="37.65" customHeight="1" spans="1:14">
      <c r="A65" s="9"/>
      <c r="B65" s="9"/>
      <c r="C65" s="9"/>
      <c r="D65" s="10"/>
      <c r="E65" s="9"/>
      <c r="F65" s="5"/>
      <c r="G65" s="9" t="s">
        <v>732</v>
      </c>
      <c r="H65" s="9" t="s">
        <v>853</v>
      </c>
      <c r="I65" s="9" t="s">
        <v>851</v>
      </c>
      <c r="J65" s="9" t="s">
        <v>854</v>
      </c>
      <c r="K65" s="9" t="s">
        <v>853</v>
      </c>
      <c r="L65" s="9" t="s">
        <v>750</v>
      </c>
      <c r="M65" s="9" t="s">
        <v>724</v>
      </c>
      <c r="N65" s="9"/>
    </row>
    <row r="66" ht="37.65" customHeight="1" spans="1:14">
      <c r="A66" s="9"/>
      <c r="B66" s="9"/>
      <c r="C66" s="9"/>
      <c r="D66" s="10"/>
      <c r="E66" s="9"/>
      <c r="F66" s="5" t="s">
        <v>725</v>
      </c>
      <c r="G66" s="9" t="s">
        <v>726</v>
      </c>
      <c r="H66" s="9" t="s">
        <v>855</v>
      </c>
      <c r="I66" s="9" t="s">
        <v>795</v>
      </c>
      <c r="J66" s="9" t="s">
        <v>856</v>
      </c>
      <c r="K66" s="9" t="s">
        <v>855</v>
      </c>
      <c r="L66" s="9" t="s">
        <v>755</v>
      </c>
      <c r="M66" s="9" t="s">
        <v>724</v>
      </c>
      <c r="N66" s="9"/>
    </row>
    <row r="67" ht="37.65" customHeight="1" spans="1:14">
      <c r="A67" s="9"/>
      <c r="B67" s="9"/>
      <c r="C67" s="9"/>
      <c r="D67" s="10"/>
      <c r="E67" s="9"/>
      <c r="F67" s="5" t="s">
        <v>718</v>
      </c>
      <c r="G67" s="9" t="s">
        <v>719</v>
      </c>
      <c r="H67" s="9" t="s">
        <v>857</v>
      </c>
      <c r="I67" s="9" t="s">
        <v>831</v>
      </c>
      <c r="J67" s="9" t="s">
        <v>858</v>
      </c>
      <c r="K67" s="9" t="s">
        <v>857</v>
      </c>
      <c r="L67" s="9" t="s">
        <v>750</v>
      </c>
      <c r="M67" s="9" t="s">
        <v>724</v>
      </c>
      <c r="N67" s="9"/>
    </row>
    <row r="68" ht="37.65" customHeight="1" spans="1:14">
      <c r="A68" s="9" t="s">
        <v>715</v>
      </c>
      <c r="B68" s="9" t="s">
        <v>859</v>
      </c>
      <c r="C68" s="9"/>
      <c r="D68" s="10">
        <v>15.8</v>
      </c>
      <c r="E68" s="9" t="s">
        <v>860</v>
      </c>
      <c r="F68" s="5" t="s">
        <v>743</v>
      </c>
      <c r="G68" s="9" t="s">
        <v>744</v>
      </c>
      <c r="H68" s="9" t="s">
        <v>861</v>
      </c>
      <c r="I68" s="9" t="s">
        <v>862</v>
      </c>
      <c r="J68" s="9" t="s">
        <v>863</v>
      </c>
      <c r="K68" s="9" t="s">
        <v>861</v>
      </c>
      <c r="L68" s="9" t="s">
        <v>844</v>
      </c>
      <c r="M68" s="9" t="s">
        <v>751</v>
      </c>
      <c r="N68" s="9"/>
    </row>
    <row r="69" ht="37.65" customHeight="1" spans="1:14">
      <c r="A69" s="9"/>
      <c r="B69" s="9"/>
      <c r="C69" s="9"/>
      <c r="D69" s="10"/>
      <c r="E69" s="9"/>
      <c r="F69" s="5" t="s">
        <v>718</v>
      </c>
      <c r="G69" s="9" t="s">
        <v>719</v>
      </c>
      <c r="H69" s="9" t="s">
        <v>864</v>
      </c>
      <c r="I69" s="9" t="s">
        <v>865</v>
      </c>
      <c r="J69" s="9" t="s">
        <v>866</v>
      </c>
      <c r="K69" s="9" t="s">
        <v>864</v>
      </c>
      <c r="L69" s="9" t="s">
        <v>844</v>
      </c>
      <c r="M69" s="9" t="s">
        <v>751</v>
      </c>
      <c r="N69" s="9"/>
    </row>
    <row r="70" ht="37.65" customHeight="1" spans="1:14">
      <c r="A70" s="9"/>
      <c r="B70" s="9"/>
      <c r="C70" s="9"/>
      <c r="D70" s="10"/>
      <c r="E70" s="9"/>
      <c r="F70" s="5" t="s">
        <v>731</v>
      </c>
      <c r="G70" s="9" t="s">
        <v>740</v>
      </c>
      <c r="H70" s="9" t="s">
        <v>867</v>
      </c>
      <c r="I70" s="9" t="s">
        <v>868</v>
      </c>
      <c r="J70" s="9" t="s">
        <v>869</v>
      </c>
      <c r="K70" s="9" t="s">
        <v>867</v>
      </c>
      <c r="L70" s="9" t="s">
        <v>844</v>
      </c>
      <c r="M70" s="9" t="s">
        <v>751</v>
      </c>
      <c r="N70" s="9"/>
    </row>
    <row r="71" ht="37.65" customHeight="1" spans="1:14">
      <c r="A71" s="9"/>
      <c r="B71" s="9"/>
      <c r="C71" s="9"/>
      <c r="D71" s="10"/>
      <c r="E71" s="9"/>
      <c r="F71" s="5"/>
      <c r="G71" s="9" t="s">
        <v>737</v>
      </c>
      <c r="H71" s="9" t="s">
        <v>870</v>
      </c>
      <c r="I71" s="9" t="s">
        <v>865</v>
      </c>
      <c r="J71" s="9" t="s">
        <v>871</v>
      </c>
      <c r="K71" s="9" t="s">
        <v>870</v>
      </c>
      <c r="L71" s="9" t="s">
        <v>750</v>
      </c>
      <c r="M71" s="9" t="s">
        <v>751</v>
      </c>
      <c r="N71" s="9"/>
    </row>
    <row r="72" ht="37.65" customHeight="1" spans="1:14">
      <c r="A72" s="9"/>
      <c r="B72" s="9"/>
      <c r="C72" s="9"/>
      <c r="D72" s="10"/>
      <c r="E72" s="9"/>
      <c r="F72" s="5"/>
      <c r="G72" s="9" t="s">
        <v>732</v>
      </c>
      <c r="H72" s="9" t="s">
        <v>872</v>
      </c>
      <c r="I72" s="9" t="s">
        <v>862</v>
      </c>
      <c r="J72" s="9" t="s">
        <v>873</v>
      </c>
      <c r="K72" s="9" t="s">
        <v>872</v>
      </c>
      <c r="L72" s="9" t="s">
        <v>750</v>
      </c>
      <c r="M72" s="9" t="s">
        <v>751</v>
      </c>
      <c r="N72" s="9"/>
    </row>
    <row r="73" ht="37.65" customHeight="1" spans="1:14">
      <c r="A73" s="9"/>
      <c r="B73" s="9"/>
      <c r="C73" s="9"/>
      <c r="D73" s="10"/>
      <c r="E73" s="9"/>
      <c r="F73" s="5" t="s">
        <v>725</v>
      </c>
      <c r="G73" s="9" t="s">
        <v>726</v>
      </c>
      <c r="H73" s="9" t="s">
        <v>874</v>
      </c>
      <c r="I73" s="9" t="s">
        <v>875</v>
      </c>
      <c r="J73" s="9" t="s">
        <v>876</v>
      </c>
      <c r="K73" s="9" t="s">
        <v>874</v>
      </c>
      <c r="L73" s="9" t="s">
        <v>755</v>
      </c>
      <c r="M73" s="9" t="s">
        <v>724</v>
      </c>
      <c r="N73" s="9"/>
    </row>
    <row r="74" ht="37.65" customHeight="1" spans="1:14">
      <c r="A74" s="9" t="s">
        <v>715</v>
      </c>
      <c r="B74" s="9" t="s">
        <v>877</v>
      </c>
      <c r="C74" s="9"/>
      <c r="D74" s="10">
        <v>31.63</v>
      </c>
      <c r="E74" s="9" t="s">
        <v>860</v>
      </c>
      <c r="F74" s="5" t="s">
        <v>718</v>
      </c>
      <c r="G74" s="9" t="s">
        <v>719</v>
      </c>
      <c r="H74" s="9" t="s">
        <v>864</v>
      </c>
      <c r="I74" s="9" t="s">
        <v>865</v>
      </c>
      <c r="J74" s="9" t="s">
        <v>866</v>
      </c>
      <c r="K74" s="9" t="s">
        <v>864</v>
      </c>
      <c r="L74" s="9" t="s">
        <v>723</v>
      </c>
      <c r="M74" s="9" t="s">
        <v>751</v>
      </c>
      <c r="N74" s="9"/>
    </row>
    <row r="75" ht="37.65" customHeight="1" spans="1:14">
      <c r="A75" s="9"/>
      <c r="B75" s="9"/>
      <c r="C75" s="9"/>
      <c r="D75" s="10"/>
      <c r="E75" s="9"/>
      <c r="F75" s="5" t="s">
        <v>743</v>
      </c>
      <c r="G75" s="9" t="s">
        <v>744</v>
      </c>
      <c r="H75" s="9" t="s">
        <v>861</v>
      </c>
      <c r="I75" s="9" t="s">
        <v>862</v>
      </c>
      <c r="J75" s="9" t="s">
        <v>863</v>
      </c>
      <c r="K75" s="9" t="s">
        <v>861</v>
      </c>
      <c r="L75" s="9" t="s">
        <v>742</v>
      </c>
      <c r="M75" s="9" t="s">
        <v>724</v>
      </c>
      <c r="N75" s="9"/>
    </row>
    <row r="76" ht="37.65" customHeight="1" spans="1:14">
      <c r="A76" s="9"/>
      <c r="B76" s="9"/>
      <c r="C76" s="9"/>
      <c r="D76" s="10"/>
      <c r="E76" s="9"/>
      <c r="F76" s="5" t="s">
        <v>731</v>
      </c>
      <c r="G76" s="9" t="s">
        <v>740</v>
      </c>
      <c r="H76" s="9" t="s">
        <v>867</v>
      </c>
      <c r="I76" s="9" t="s">
        <v>868</v>
      </c>
      <c r="J76" s="9" t="s">
        <v>869</v>
      </c>
      <c r="K76" s="9" t="s">
        <v>867</v>
      </c>
      <c r="L76" s="9" t="s">
        <v>878</v>
      </c>
      <c r="M76" s="9" t="s">
        <v>724</v>
      </c>
      <c r="N76" s="9"/>
    </row>
    <row r="77" ht="37.65" customHeight="1" spans="1:14">
      <c r="A77" s="9"/>
      <c r="B77" s="9"/>
      <c r="C77" s="9"/>
      <c r="D77" s="10"/>
      <c r="E77" s="9"/>
      <c r="F77" s="5"/>
      <c r="G77" s="9" t="s">
        <v>737</v>
      </c>
      <c r="H77" s="9" t="s">
        <v>870</v>
      </c>
      <c r="I77" s="9" t="s">
        <v>865</v>
      </c>
      <c r="J77" s="9" t="s">
        <v>871</v>
      </c>
      <c r="K77" s="9" t="s">
        <v>870</v>
      </c>
      <c r="L77" s="9" t="s">
        <v>723</v>
      </c>
      <c r="M77" s="9" t="s">
        <v>751</v>
      </c>
      <c r="N77" s="9"/>
    </row>
    <row r="78" ht="37.65" customHeight="1" spans="1:14">
      <c r="A78" s="9"/>
      <c r="B78" s="9"/>
      <c r="C78" s="9"/>
      <c r="D78" s="10"/>
      <c r="E78" s="9"/>
      <c r="F78" s="5"/>
      <c r="G78" s="9" t="s">
        <v>732</v>
      </c>
      <c r="H78" s="9" t="s">
        <v>872</v>
      </c>
      <c r="I78" s="9" t="s">
        <v>862</v>
      </c>
      <c r="J78" s="9" t="s">
        <v>879</v>
      </c>
      <c r="K78" s="9" t="s">
        <v>872</v>
      </c>
      <c r="L78" s="9" t="s">
        <v>736</v>
      </c>
      <c r="M78" s="9" t="s">
        <v>724</v>
      </c>
      <c r="N78" s="9"/>
    </row>
    <row r="79" ht="37.65" customHeight="1" spans="1:14">
      <c r="A79" s="9"/>
      <c r="B79" s="9"/>
      <c r="C79" s="9"/>
      <c r="D79" s="10"/>
      <c r="E79" s="9"/>
      <c r="F79" s="5" t="s">
        <v>725</v>
      </c>
      <c r="G79" s="9" t="s">
        <v>726</v>
      </c>
      <c r="H79" s="9" t="s">
        <v>874</v>
      </c>
      <c r="I79" s="9" t="s">
        <v>880</v>
      </c>
      <c r="J79" s="9" t="s">
        <v>881</v>
      </c>
      <c r="K79" s="9" t="s">
        <v>874</v>
      </c>
      <c r="L79" s="9" t="s">
        <v>730</v>
      </c>
      <c r="M79" s="9" t="s">
        <v>724</v>
      </c>
      <c r="N79" s="9"/>
    </row>
    <row r="80" ht="37.65" customHeight="1" spans="1:14">
      <c r="A80" s="9" t="s">
        <v>715</v>
      </c>
      <c r="B80" s="9" t="s">
        <v>882</v>
      </c>
      <c r="C80" s="9"/>
      <c r="D80" s="10">
        <v>20</v>
      </c>
      <c r="E80" s="9" t="s">
        <v>883</v>
      </c>
      <c r="F80" s="5" t="s">
        <v>718</v>
      </c>
      <c r="G80" s="9" t="s">
        <v>719</v>
      </c>
      <c r="H80" s="9" t="s">
        <v>884</v>
      </c>
      <c r="I80" s="9" t="s">
        <v>884</v>
      </c>
      <c r="J80" s="9" t="s">
        <v>884</v>
      </c>
      <c r="K80" s="9" t="s">
        <v>884</v>
      </c>
      <c r="L80" s="9" t="s">
        <v>723</v>
      </c>
      <c r="M80" s="9" t="s">
        <v>751</v>
      </c>
      <c r="N80" s="9"/>
    </row>
    <row r="81" ht="37.65" customHeight="1" spans="1:14">
      <c r="A81" s="9"/>
      <c r="B81" s="9"/>
      <c r="C81" s="9"/>
      <c r="D81" s="10"/>
      <c r="E81" s="9"/>
      <c r="F81" s="5" t="s">
        <v>743</v>
      </c>
      <c r="G81" s="9" t="s">
        <v>744</v>
      </c>
      <c r="H81" s="9" t="s">
        <v>885</v>
      </c>
      <c r="I81" s="9" t="s">
        <v>885</v>
      </c>
      <c r="J81" s="9" t="s">
        <v>885</v>
      </c>
      <c r="K81" s="9" t="s">
        <v>885</v>
      </c>
      <c r="L81" s="9" t="s">
        <v>723</v>
      </c>
      <c r="M81" s="9" t="s">
        <v>886</v>
      </c>
      <c r="N81" s="9"/>
    </row>
    <row r="82" ht="37.65" customHeight="1" spans="1:14">
      <c r="A82" s="9"/>
      <c r="B82" s="9"/>
      <c r="C82" s="9"/>
      <c r="D82" s="10"/>
      <c r="E82" s="9"/>
      <c r="F82" s="5" t="s">
        <v>731</v>
      </c>
      <c r="G82" s="9" t="s">
        <v>740</v>
      </c>
      <c r="H82" s="9" t="s">
        <v>288</v>
      </c>
      <c r="I82" s="9" t="s">
        <v>887</v>
      </c>
      <c r="J82" s="9" t="s">
        <v>887</v>
      </c>
      <c r="K82" s="9" t="s">
        <v>288</v>
      </c>
      <c r="L82" s="9" t="s">
        <v>742</v>
      </c>
      <c r="M82" s="9" t="s">
        <v>724</v>
      </c>
      <c r="N82" s="9"/>
    </row>
    <row r="83" ht="37.65" customHeight="1" spans="1:14">
      <c r="A83" s="9"/>
      <c r="B83" s="9"/>
      <c r="C83" s="9"/>
      <c r="D83" s="10"/>
      <c r="E83" s="9"/>
      <c r="F83" s="5"/>
      <c r="G83" s="9" t="s">
        <v>737</v>
      </c>
      <c r="H83" s="9" t="s">
        <v>888</v>
      </c>
      <c r="I83" s="9" t="s">
        <v>889</v>
      </c>
      <c r="J83" s="9" t="s">
        <v>890</v>
      </c>
      <c r="K83" s="9" t="s">
        <v>888</v>
      </c>
      <c r="L83" s="9" t="s">
        <v>723</v>
      </c>
      <c r="M83" s="9" t="s">
        <v>886</v>
      </c>
      <c r="N83" s="9"/>
    </row>
    <row r="84" ht="37.65" customHeight="1" spans="1:14">
      <c r="A84" s="9"/>
      <c r="B84" s="9"/>
      <c r="C84" s="9"/>
      <c r="D84" s="10"/>
      <c r="E84" s="9"/>
      <c r="F84" s="5"/>
      <c r="G84" s="9" t="s">
        <v>732</v>
      </c>
      <c r="H84" s="9" t="s">
        <v>891</v>
      </c>
      <c r="I84" s="9" t="s">
        <v>892</v>
      </c>
      <c r="J84" s="9" t="s">
        <v>893</v>
      </c>
      <c r="K84" s="9" t="s">
        <v>891</v>
      </c>
      <c r="L84" s="9" t="s">
        <v>736</v>
      </c>
      <c r="M84" s="9" t="s">
        <v>724</v>
      </c>
      <c r="N84" s="9"/>
    </row>
    <row r="85" ht="37.65" customHeight="1" spans="1:14">
      <c r="A85" s="9"/>
      <c r="B85" s="9"/>
      <c r="C85" s="9"/>
      <c r="D85" s="10"/>
      <c r="E85" s="9"/>
      <c r="F85" s="5" t="s">
        <v>725</v>
      </c>
      <c r="G85" s="9" t="s">
        <v>726</v>
      </c>
      <c r="H85" s="9" t="s">
        <v>891</v>
      </c>
      <c r="I85" s="9" t="s">
        <v>894</v>
      </c>
      <c r="J85" s="9" t="s">
        <v>891</v>
      </c>
      <c r="K85" s="9" t="s">
        <v>891</v>
      </c>
      <c r="L85" s="9" t="s">
        <v>730</v>
      </c>
      <c r="M85" s="9" t="s">
        <v>724</v>
      </c>
      <c r="N85" s="9"/>
    </row>
    <row r="86" ht="37.65" customHeight="1" spans="1:14">
      <c r="A86" s="9" t="s">
        <v>715</v>
      </c>
      <c r="B86" s="9" t="s">
        <v>895</v>
      </c>
      <c r="C86" s="9"/>
      <c r="D86" s="10">
        <v>31.99</v>
      </c>
      <c r="E86" s="9" t="s">
        <v>896</v>
      </c>
      <c r="F86" s="5" t="s">
        <v>731</v>
      </c>
      <c r="G86" s="9" t="s">
        <v>737</v>
      </c>
      <c r="H86" s="9" t="s">
        <v>897</v>
      </c>
      <c r="I86" s="9" t="s">
        <v>721</v>
      </c>
      <c r="J86" s="9" t="s">
        <v>898</v>
      </c>
      <c r="K86" s="9" t="s">
        <v>897</v>
      </c>
      <c r="L86" s="9" t="s">
        <v>750</v>
      </c>
      <c r="M86" s="9" t="s">
        <v>724</v>
      </c>
      <c r="N86" s="9"/>
    </row>
    <row r="87" ht="37.65" customHeight="1" spans="1:14">
      <c r="A87" s="9"/>
      <c r="B87" s="9"/>
      <c r="C87" s="9"/>
      <c r="D87" s="10"/>
      <c r="E87" s="9"/>
      <c r="F87" s="5"/>
      <c r="G87" s="9" t="s">
        <v>740</v>
      </c>
      <c r="H87" s="9" t="s">
        <v>741</v>
      </c>
      <c r="I87" s="9" t="s">
        <v>741</v>
      </c>
      <c r="J87" s="9" t="s">
        <v>741</v>
      </c>
      <c r="K87" s="9" t="s">
        <v>741</v>
      </c>
      <c r="L87" s="9" t="s">
        <v>742</v>
      </c>
      <c r="M87" s="9" t="s">
        <v>724</v>
      </c>
      <c r="N87" s="9"/>
    </row>
    <row r="88" ht="37.65" customHeight="1" spans="1:14">
      <c r="A88" s="9"/>
      <c r="B88" s="9"/>
      <c r="C88" s="9"/>
      <c r="D88" s="10"/>
      <c r="E88" s="9"/>
      <c r="F88" s="5"/>
      <c r="G88" s="9" t="s">
        <v>732</v>
      </c>
      <c r="H88" s="9" t="s">
        <v>899</v>
      </c>
      <c r="I88" s="9" t="s">
        <v>900</v>
      </c>
      <c r="J88" s="9" t="s">
        <v>901</v>
      </c>
      <c r="K88" s="9" t="s">
        <v>899</v>
      </c>
      <c r="L88" s="9" t="s">
        <v>902</v>
      </c>
      <c r="M88" s="9" t="s">
        <v>724</v>
      </c>
      <c r="N88" s="9"/>
    </row>
    <row r="89" ht="56.5" customHeight="1" spans="1:14">
      <c r="A89" s="9"/>
      <c r="B89" s="9"/>
      <c r="C89" s="9"/>
      <c r="D89" s="10"/>
      <c r="E89" s="9"/>
      <c r="F89" s="5" t="s">
        <v>743</v>
      </c>
      <c r="G89" s="9" t="s">
        <v>744</v>
      </c>
      <c r="H89" s="9" t="s">
        <v>896</v>
      </c>
      <c r="I89" s="9" t="s">
        <v>896</v>
      </c>
      <c r="J89" s="9" t="s">
        <v>896</v>
      </c>
      <c r="K89" s="9" t="s">
        <v>896</v>
      </c>
      <c r="L89" s="9" t="s">
        <v>750</v>
      </c>
      <c r="M89" s="9" t="s">
        <v>751</v>
      </c>
      <c r="N89" s="9"/>
    </row>
    <row r="90" ht="37.65" customHeight="1" spans="1:14">
      <c r="A90" s="9"/>
      <c r="B90" s="9"/>
      <c r="C90" s="9"/>
      <c r="D90" s="10"/>
      <c r="E90" s="9"/>
      <c r="F90" s="5" t="s">
        <v>718</v>
      </c>
      <c r="G90" s="9" t="s">
        <v>719</v>
      </c>
      <c r="H90" s="9" t="s">
        <v>903</v>
      </c>
      <c r="I90" s="9" t="s">
        <v>802</v>
      </c>
      <c r="J90" s="9" t="s">
        <v>904</v>
      </c>
      <c r="K90" s="9" t="s">
        <v>903</v>
      </c>
      <c r="L90" s="9" t="s">
        <v>750</v>
      </c>
      <c r="M90" s="9" t="s">
        <v>751</v>
      </c>
      <c r="N90" s="9"/>
    </row>
    <row r="91" ht="37.65" customHeight="1" spans="1:14">
      <c r="A91" s="9"/>
      <c r="B91" s="9"/>
      <c r="C91" s="9"/>
      <c r="D91" s="10"/>
      <c r="E91" s="9"/>
      <c r="F91" s="5" t="s">
        <v>725</v>
      </c>
      <c r="G91" s="9" t="s">
        <v>726</v>
      </c>
      <c r="H91" s="9" t="s">
        <v>905</v>
      </c>
      <c r="I91" s="9" t="s">
        <v>906</v>
      </c>
      <c r="J91" s="9" t="s">
        <v>907</v>
      </c>
      <c r="K91" s="9" t="s">
        <v>905</v>
      </c>
      <c r="L91" s="9" t="s">
        <v>908</v>
      </c>
      <c r="M91" s="9" t="s">
        <v>724</v>
      </c>
      <c r="N91" s="9"/>
    </row>
    <row r="92" ht="37.65" customHeight="1" spans="1:14">
      <c r="A92" s="9" t="s">
        <v>715</v>
      </c>
      <c r="B92" s="9" t="s">
        <v>909</v>
      </c>
      <c r="C92" s="9"/>
      <c r="D92" s="10">
        <v>10</v>
      </c>
      <c r="E92" s="9" t="s">
        <v>910</v>
      </c>
      <c r="F92" s="5" t="s">
        <v>743</v>
      </c>
      <c r="G92" s="9" t="s">
        <v>744</v>
      </c>
      <c r="H92" s="9" t="s">
        <v>911</v>
      </c>
      <c r="I92" s="9" t="s">
        <v>912</v>
      </c>
      <c r="J92" s="9" t="s">
        <v>913</v>
      </c>
      <c r="K92" s="9" t="s">
        <v>911</v>
      </c>
      <c r="L92" s="9" t="s">
        <v>750</v>
      </c>
      <c r="M92" s="9" t="s">
        <v>751</v>
      </c>
      <c r="N92" s="9"/>
    </row>
    <row r="93" ht="37.65" customHeight="1" spans="1:14">
      <c r="A93" s="9"/>
      <c r="B93" s="9"/>
      <c r="C93" s="9"/>
      <c r="D93" s="10"/>
      <c r="E93" s="9"/>
      <c r="F93" s="5" t="s">
        <v>731</v>
      </c>
      <c r="G93" s="9" t="s">
        <v>740</v>
      </c>
      <c r="H93" s="9" t="s">
        <v>741</v>
      </c>
      <c r="I93" s="9" t="s">
        <v>741</v>
      </c>
      <c r="J93" s="9" t="s">
        <v>741</v>
      </c>
      <c r="K93" s="9" t="s">
        <v>741</v>
      </c>
      <c r="L93" s="9" t="s">
        <v>742</v>
      </c>
      <c r="M93" s="9" t="s">
        <v>724</v>
      </c>
      <c r="N93" s="9"/>
    </row>
    <row r="94" ht="37.65" customHeight="1" spans="1:14">
      <c r="A94" s="9"/>
      <c r="B94" s="9"/>
      <c r="C94" s="9"/>
      <c r="D94" s="10"/>
      <c r="E94" s="9"/>
      <c r="F94" s="5"/>
      <c r="G94" s="9" t="s">
        <v>737</v>
      </c>
      <c r="H94" s="9" t="s">
        <v>914</v>
      </c>
      <c r="I94" s="9" t="s">
        <v>802</v>
      </c>
      <c r="J94" s="9" t="s">
        <v>915</v>
      </c>
      <c r="K94" s="9" t="s">
        <v>914</v>
      </c>
      <c r="L94" s="9" t="s">
        <v>750</v>
      </c>
      <c r="M94" s="9" t="s">
        <v>751</v>
      </c>
      <c r="N94" s="9"/>
    </row>
    <row r="95" ht="37.65" customHeight="1" spans="1:14">
      <c r="A95" s="9"/>
      <c r="B95" s="9"/>
      <c r="C95" s="9"/>
      <c r="D95" s="10"/>
      <c r="E95" s="9"/>
      <c r="F95" s="5"/>
      <c r="G95" s="9" t="s">
        <v>732</v>
      </c>
      <c r="H95" s="9" t="s">
        <v>916</v>
      </c>
      <c r="I95" s="9" t="s">
        <v>917</v>
      </c>
      <c r="J95" s="9" t="s">
        <v>918</v>
      </c>
      <c r="K95" s="9" t="s">
        <v>916</v>
      </c>
      <c r="L95" s="9" t="s">
        <v>736</v>
      </c>
      <c r="M95" s="9" t="s">
        <v>724</v>
      </c>
      <c r="N95" s="9"/>
    </row>
    <row r="96" ht="37.65" customHeight="1" spans="1:14">
      <c r="A96" s="9"/>
      <c r="B96" s="9"/>
      <c r="C96" s="9"/>
      <c r="D96" s="10"/>
      <c r="E96" s="9"/>
      <c r="F96" s="5" t="s">
        <v>725</v>
      </c>
      <c r="G96" s="9" t="s">
        <v>726</v>
      </c>
      <c r="H96" s="9" t="s">
        <v>919</v>
      </c>
      <c r="I96" s="9" t="s">
        <v>795</v>
      </c>
      <c r="J96" s="9" t="s">
        <v>920</v>
      </c>
      <c r="K96" s="9" t="s">
        <v>919</v>
      </c>
      <c r="L96" s="9" t="s">
        <v>755</v>
      </c>
      <c r="M96" s="9" t="s">
        <v>724</v>
      </c>
      <c r="N96" s="9"/>
    </row>
    <row r="97" ht="37.65" customHeight="1" spans="1:14">
      <c r="A97" s="9"/>
      <c r="B97" s="9"/>
      <c r="C97" s="9"/>
      <c r="D97" s="10"/>
      <c r="E97" s="9"/>
      <c r="F97" s="5" t="s">
        <v>718</v>
      </c>
      <c r="G97" s="9" t="s">
        <v>719</v>
      </c>
      <c r="H97" s="9" t="s">
        <v>801</v>
      </c>
      <c r="I97" s="9" t="s">
        <v>802</v>
      </c>
      <c r="J97" s="9" t="s">
        <v>921</v>
      </c>
      <c r="K97" s="9" t="s">
        <v>801</v>
      </c>
      <c r="L97" s="9" t="s">
        <v>750</v>
      </c>
      <c r="M97" s="9" t="s">
        <v>751</v>
      </c>
      <c r="N97" s="9"/>
    </row>
    <row r="98" ht="37.65" customHeight="1" spans="1:14">
      <c r="A98" s="9" t="s">
        <v>715</v>
      </c>
      <c r="B98" s="9" t="s">
        <v>922</v>
      </c>
      <c r="C98" s="9"/>
      <c r="D98" s="10">
        <v>6</v>
      </c>
      <c r="E98" s="9" t="s">
        <v>923</v>
      </c>
      <c r="F98" s="5" t="s">
        <v>743</v>
      </c>
      <c r="G98" s="9" t="s">
        <v>744</v>
      </c>
      <c r="H98" s="9" t="s">
        <v>924</v>
      </c>
      <c r="I98" s="9" t="s">
        <v>925</v>
      </c>
      <c r="J98" s="9" t="s">
        <v>925</v>
      </c>
      <c r="K98" s="9" t="s">
        <v>924</v>
      </c>
      <c r="L98" s="9" t="s">
        <v>750</v>
      </c>
      <c r="M98" s="9" t="s">
        <v>751</v>
      </c>
      <c r="N98" s="9"/>
    </row>
    <row r="99" ht="37.65" customHeight="1" spans="1:14">
      <c r="A99" s="9"/>
      <c r="B99" s="9"/>
      <c r="C99" s="9"/>
      <c r="D99" s="10"/>
      <c r="E99" s="9"/>
      <c r="F99" s="5" t="s">
        <v>731</v>
      </c>
      <c r="G99" s="9" t="s">
        <v>740</v>
      </c>
      <c r="H99" s="9" t="s">
        <v>741</v>
      </c>
      <c r="I99" s="9" t="s">
        <v>741</v>
      </c>
      <c r="J99" s="9" t="s">
        <v>741</v>
      </c>
      <c r="K99" s="9" t="s">
        <v>741</v>
      </c>
      <c r="L99" s="9" t="s">
        <v>742</v>
      </c>
      <c r="M99" s="9" t="s">
        <v>724</v>
      </c>
      <c r="N99" s="9"/>
    </row>
    <row r="100" ht="37.65" customHeight="1" spans="1:14">
      <c r="A100" s="9"/>
      <c r="B100" s="9"/>
      <c r="C100" s="9"/>
      <c r="D100" s="10"/>
      <c r="E100" s="9"/>
      <c r="F100" s="5"/>
      <c r="G100" s="9" t="s">
        <v>737</v>
      </c>
      <c r="H100" s="9" t="s">
        <v>926</v>
      </c>
      <c r="I100" s="9" t="s">
        <v>927</v>
      </c>
      <c r="J100" s="9" t="s">
        <v>928</v>
      </c>
      <c r="K100" s="9" t="s">
        <v>926</v>
      </c>
      <c r="L100" s="9" t="s">
        <v>750</v>
      </c>
      <c r="M100" s="9" t="s">
        <v>751</v>
      </c>
      <c r="N100" s="9"/>
    </row>
    <row r="101" ht="37.65" customHeight="1" spans="1:14">
      <c r="A101" s="9"/>
      <c r="B101" s="9"/>
      <c r="C101" s="9"/>
      <c r="D101" s="10"/>
      <c r="E101" s="9"/>
      <c r="F101" s="5"/>
      <c r="G101" s="9" t="s">
        <v>732</v>
      </c>
      <c r="H101" s="9" t="s">
        <v>916</v>
      </c>
      <c r="I101" s="9" t="s">
        <v>917</v>
      </c>
      <c r="J101" s="9" t="s">
        <v>918</v>
      </c>
      <c r="K101" s="9" t="s">
        <v>916</v>
      </c>
      <c r="L101" s="9" t="s">
        <v>736</v>
      </c>
      <c r="M101" s="9" t="s">
        <v>724</v>
      </c>
      <c r="N101" s="9"/>
    </row>
    <row r="102" ht="37.65" customHeight="1" spans="1:14">
      <c r="A102" s="9"/>
      <c r="B102" s="9"/>
      <c r="C102" s="9"/>
      <c r="D102" s="10"/>
      <c r="E102" s="9"/>
      <c r="F102" s="5" t="s">
        <v>725</v>
      </c>
      <c r="G102" s="9" t="s">
        <v>726</v>
      </c>
      <c r="H102" s="9" t="s">
        <v>929</v>
      </c>
      <c r="I102" s="9" t="s">
        <v>930</v>
      </c>
      <c r="J102" s="9" t="s">
        <v>931</v>
      </c>
      <c r="K102" s="9" t="s">
        <v>929</v>
      </c>
      <c r="L102" s="9" t="s">
        <v>755</v>
      </c>
      <c r="M102" s="9" t="s">
        <v>724</v>
      </c>
      <c r="N102" s="9"/>
    </row>
    <row r="103" ht="37.65" customHeight="1" spans="1:14">
      <c r="A103" s="9"/>
      <c r="B103" s="9"/>
      <c r="C103" s="9"/>
      <c r="D103" s="10"/>
      <c r="E103" s="9"/>
      <c r="F103" s="5" t="s">
        <v>718</v>
      </c>
      <c r="G103" s="9" t="s">
        <v>719</v>
      </c>
      <c r="H103" s="9" t="s">
        <v>801</v>
      </c>
      <c r="I103" s="9" t="s">
        <v>802</v>
      </c>
      <c r="J103" s="9" t="s">
        <v>803</v>
      </c>
      <c r="K103" s="9" t="s">
        <v>801</v>
      </c>
      <c r="L103" s="9" t="s">
        <v>750</v>
      </c>
      <c r="M103" s="9" t="s">
        <v>751</v>
      </c>
      <c r="N103" s="9"/>
    </row>
    <row r="104" ht="37.65" customHeight="1" spans="1:14">
      <c r="A104" s="9" t="s">
        <v>715</v>
      </c>
      <c r="B104" s="9" t="s">
        <v>932</v>
      </c>
      <c r="C104" s="9"/>
      <c r="D104" s="10">
        <v>32.25</v>
      </c>
      <c r="E104" s="9" t="s">
        <v>933</v>
      </c>
      <c r="F104" s="5" t="s">
        <v>725</v>
      </c>
      <c r="G104" s="9" t="s">
        <v>726</v>
      </c>
      <c r="H104" s="9" t="s">
        <v>934</v>
      </c>
      <c r="I104" s="9" t="s">
        <v>935</v>
      </c>
      <c r="J104" s="9" t="s">
        <v>936</v>
      </c>
      <c r="K104" s="9" t="s">
        <v>934</v>
      </c>
      <c r="L104" s="9" t="s">
        <v>730</v>
      </c>
      <c r="M104" s="9" t="s">
        <v>724</v>
      </c>
      <c r="N104" s="9"/>
    </row>
    <row r="105" ht="37.65" customHeight="1" spans="1:14">
      <c r="A105" s="9"/>
      <c r="B105" s="9"/>
      <c r="C105" s="9"/>
      <c r="D105" s="10"/>
      <c r="E105" s="9"/>
      <c r="F105" s="5" t="s">
        <v>731</v>
      </c>
      <c r="G105" s="9" t="s">
        <v>732</v>
      </c>
      <c r="H105" s="9" t="s">
        <v>934</v>
      </c>
      <c r="I105" s="9" t="s">
        <v>937</v>
      </c>
      <c r="J105" s="9" t="s">
        <v>938</v>
      </c>
      <c r="K105" s="9" t="s">
        <v>934</v>
      </c>
      <c r="L105" s="9" t="s">
        <v>730</v>
      </c>
      <c r="M105" s="9" t="s">
        <v>724</v>
      </c>
      <c r="N105" s="9"/>
    </row>
    <row r="106" ht="37.65" customHeight="1" spans="1:14">
      <c r="A106" s="9"/>
      <c r="B106" s="9"/>
      <c r="C106" s="9"/>
      <c r="D106" s="10"/>
      <c r="E106" s="9"/>
      <c r="F106" s="5"/>
      <c r="G106" s="9" t="s">
        <v>740</v>
      </c>
      <c r="H106" s="9" t="s">
        <v>741</v>
      </c>
      <c r="I106" s="9" t="s">
        <v>741</v>
      </c>
      <c r="J106" s="9" t="s">
        <v>741</v>
      </c>
      <c r="K106" s="9" t="s">
        <v>741</v>
      </c>
      <c r="L106" s="9" t="s">
        <v>742</v>
      </c>
      <c r="M106" s="9" t="s">
        <v>724</v>
      </c>
      <c r="N106" s="9"/>
    </row>
    <row r="107" ht="37.65" customHeight="1" spans="1:14">
      <c r="A107" s="9"/>
      <c r="B107" s="9"/>
      <c r="C107" s="9"/>
      <c r="D107" s="10"/>
      <c r="E107" s="9"/>
      <c r="F107" s="5"/>
      <c r="G107" s="9" t="s">
        <v>737</v>
      </c>
      <c r="H107" s="9" t="s">
        <v>939</v>
      </c>
      <c r="I107" s="9" t="s">
        <v>940</v>
      </c>
      <c r="J107" s="9" t="s">
        <v>941</v>
      </c>
      <c r="K107" s="9" t="s">
        <v>939</v>
      </c>
      <c r="L107" s="9" t="s">
        <v>723</v>
      </c>
      <c r="M107" s="9" t="s">
        <v>724</v>
      </c>
      <c r="N107" s="9"/>
    </row>
    <row r="108" ht="37.65" customHeight="1" spans="1:14">
      <c r="A108" s="9"/>
      <c r="B108" s="9"/>
      <c r="C108" s="9"/>
      <c r="D108" s="10"/>
      <c r="E108" s="9"/>
      <c r="F108" s="5" t="s">
        <v>718</v>
      </c>
      <c r="G108" s="9" t="s">
        <v>719</v>
      </c>
      <c r="H108" s="9" t="s">
        <v>942</v>
      </c>
      <c r="I108" s="9" t="s">
        <v>721</v>
      </c>
      <c r="J108" s="9" t="s">
        <v>943</v>
      </c>
      <c r="K108" s="9" t="s">
        <v>942</v>
      </c>
      <c r="L108" s="9" t="s">
        <v>723</v>
      </c>
      <c r="M108" s="9" t="s">
        <v>724</v>
      </c>
      <c r="N108" s="9"/>
    </row>
    <row r="109" ht="37.65" customHeight="1" spans="1:14">
      <c r="A109" s="9"/>
      <c r="B109" s="9"/>
      <c r="C109" s="9"/>
      <c r="D109" s="10"/>
      <c r="E109" s="9"/>
      <c r="F109" s="5" t="s">
        <v>743</v>
      </c>
      <c r="G109" s="9" t="s">
        <v>744</v>
      </c>
      <c r="H109" s="9" t="s">
        <v>939</v>
      </c>
      <c r="I109" s="9" t="s">
        <v>721</v>
      </c>
      <c r="J109" s="9" t="s">
        <v>941</v>
      </c>
      <c r="K109" s="9" t="s">
        <v>939</v>
      </c>
      <c r="L109" s="9" t="s">
        <v>723</v>
      </c>
      <c r="M109" s="9" t="s">
        <v>724</v>
      </c>
      <c r="N109" s="9"/>
    </row>
    <row r="110" ht="37.65" customHeight="1" spans="1:14">
      <c r="A110" s="9" t="s">
        <v>715</v>
      </c>
      <c r="B110" s="9" t="s">
        <v>944</v>
      </c>
      <c r="C110" s="9"/>
      <c r="D110" s="10">
        <v>5</v>
      </c>
      <c r="E110" s="9" t="s">
        <v>945</v>
      </c>
      <c r="F110" s="5" t="s">
        <v>725</v>
      </c>
      <c r="G110" s="9" t="s">
        <v>726</v>
      </c>
      <c r="H110" s="9" t="s">
        <v>946</v>
      </c>
      <c r="I110" s="9" t="s">
        <v>947</v>
      </c>
      <c r="J110" s="9" t="s">
        <v>948</v>
      </c>
      <c r="K110" s="9" t="s">
        <v>946</v>
      </c>
      <c r="L110" s="9" t="s">
        <v>902</v>
      </c>
      <c r="M110" s="9" t="s">
        <v>724</v>
      </c>
      <c r="N110" s="9"/>
    </row>
    <row r="111" ht="37.65" customHeight="1" spans="1:14">
      <c r="A111" s="9"/>
      <c r="B111" s="9"/>
      <c r="C111" s="9"/>
      <c r="D111" s="10"/>
      <c r="E111" s="9"/>
      <c r="F111" s="5" t="s">
        <v>731</v>
      </c>
      <c r="G111" s="9" t="s">
        <v>732</v>
      </c>
      <c r="H111" s="9" t="s">
        <v>946</v>
      </c>
      <c r="I111" s="9" t="s">
        <v>947</v>
      </c>
      <c r="J111" s="9" t="s">
        <v>948</v>
      </c>
      <c r="K111" s="9" t="s">
        <v>946</v>
      </c>
      <c r="L111" s="9" t="s">
        <v>902</v>
      </c>
      <c r="M111" s="9" t="s">
        <v>724</v>
      </c>
      <c r="N111" s="9"/>
    </row>
    <row r="112" ht="37.65" customHeight="1" spans="1:14">
      <c r="A112" s="9"/>
      <c r="B112" s="9"/>
      <c r="C112" s="9"/>
      <c r="D112" s="10"/>
      <c r="E112" s="9"/>
      <c r="F112" s="5"/>
      <c r="G112" s="9" t="s">
        <v>740</v>
      </c>
      <c r="H112" s="9" t="s">
        <v>741</v>
      </c>
      <c r="I112" s="9" t="s">
        <v>741</v>
      </c>
      <c r="J112" s="9" t="s">
        <v>741</v>
      </c>
      <c r="K112" s="9" t="s">
        <v>741</v>
      </c>
      <c r="L112" s="9" t="s">
        <v>742</v>
      </c>
      <c r="M112" s="9" t="s">
        <v>724</v>
      </c>
      <c r="N112" s="9"/>
    </row>
    <row r="113" ht="37.65" customHeight="1" spans="1:14">
      <c r="A113" s="9"/>
      <c r="B113" s="9"/>
      <c r="C113" s="9"/>
      <c r="D113" s="10"/>
      <c r="E113" s="9"/>
      <c r="F113" s="5"/>
      <c r="G113" s="9" t="s">
        <v>737</v>
      </c>
      <c r="H113" s="9" t="s">
        <v>946</v>
      </c>
      <c r="I113" s="9" t="s">
        <v>947</v>
      </c>
      <c r="J113" s="9" t="s">
        <v>949</v>
      </c>
      <c r="K113" s="9" t="s">
        <v>946</v>
      </c>
      <c r="L113" s="9" t="s">
        <v>902</v>
      </c>
      <c r="M113" s="9" t="s">
        <v>724</v>
      </c>
      <c r="N113" s="9"/>
    </row>
    <row r="114" ht="37.65" customHeight="1" spans="1:14">
      <c r="A114" s="9"/>
      <c r="B114" s="9"/>
      <c r="C114" s="9"/>
      <c r="D114" s="10"/>
      <c r="E114" s="9"/>
      <c r="F114" s="5" t="s">
        <v>718</v>
      </c>
      <c r="G114" s="9" t="s">
        <v>719</v>
      </c>
      <c r="H114" s="9" t="s">
        <v>950</v>
      </c>
      <c r="I114" s="9" t="s">
        <v>721</v>
      </c>
      <c r="J114" s="9" t="s">
        <v>951</v>
      </c>
      <c r="K114" s="9" t="s">
        <v>950</v>
      </c>
      <c r="L114" s="9" t="s">
        <v>750</v>
      </c>
      <c r="M114" s="9" t="s">
        <v>724</v>
      </c>
      <c r="N114" s="9"/>
    </row>
    <row r="115" ht="37.65" customHeight="1" spans="1:14">
      <c r="A115" s="9"/>
      <c r="B115" s="9"/>
      <c r="C115" s="9"/>
      <c r="D115" s="10"/>
      <c r="E115" s="9"/>
      <c r="F115" s="5" t="s">
        <v>743</v>
      </c>
      <c r="G115" s="9" t="s">
        <v>744</v>
      </c>
      <c r="H115" s="9" t="s">
        <v>952</v>
      </c>
      <c r="I115" s="9" t="s">
        <v>912</v>
      </c>
      <c r="J115" s="9" t="s">
        <v>953</v>
      </c>
      <c r="K115" s="9" t="s">
        <v>952</v>
      </c>
      <c r="L115" s="9" t="s">
        <v>750</v>
      </c>
      <c r="M115" s="9" t="s">
        <v>724</v>
      </c>
      <c r="N115" s="9"/>
    </row>
    <row r="116" ht="37.65" customHeight="1" spans="1:14">
      <c r="A116" s="9" t="s">
        <v>715</v>
      </c>
      <c r="B116" s="9" t="s">
        <v>954</v>
      </c>
      <c r="C116" s="9"/>
      <c r="D116" s="10">
        <v>10</v>
      </c>
      <c r="E116" s="9" t="s">
        <v>955</v>
      </c>
      <c r="F116" s="5" t="s">
        <v>725</v>
      </c>
      <c r="G116" s="9" t="s">
        <v>726</v>
      </c>
      <c r="H116" s="9" t="s">
        <v>956</v>
      </c>
      <c r="I116" s="9" t="s">
        <v>795</v>
      </c>
      <c r="J116" s="9" t="s">
        <v>957</v>
      </c>
      <c r="K116" s="9" t="s">
        <v>956</v>
      </c>
      <c r="L116" s="9" t="s">
        <v>755</v>
      </c>
      <c r="M116" s="9" t="s">
        <v>724</v>
      </c>
      <c r="N116" s="9"/>
    </row>
    <row r="117" ht="37.65" customHeight="1" spans="1:14">
      <c r="A117" s="9"/>
      <c r="B117" s="9"/>
      <c r="C117" s="9"/>
      <c r="D117" s="10"/>
      <c r="E117" s="9"/>
      <c r="F117" s="5" t="s">
        <v>731</v>
      </c>
      <c r="G117" s="9" t="s">
        <v>732</v>
      </c>
      <c r="H117" s="9" t="s">
        <v>958</v>
      </c>
      <c r="I117" s="9" t="s">
        <v>959</v>
      </c>
      <c r="J117" s="9" t="s">
        <v>960</v>
      </c>
      <c r="K117" s="9" t="s">
        <v>958</v>
      </c>
      <c r="L117" s="9" t="s">
        <v>961</v>
      </c>
      <c r="M117" s="9" t="s">
        <v>724</v>
      </c>
      <c r="N117" s="9"/>
    </row>
    <row r="118" ht="37.65" customHeight="1" spans="1:14">
      <c r="A118" s="9"/>
      <c r="B118" s="9"/>
      <c r="C118" s="9"/>
      <c r="D118" s="10"/>
      <c r="E118" s="9"/>
      <c r="F118" s="5"/>
      <c r="G118" s="9" t="s">
        <v>740</v>
      </c>
      <c r="H118" s="9" t="s">
        <v>962</v>
      </c>
      <c r="I118" s="9" t="s">
        <v>963</v>
      </c>
      <c r="J118" s="9" t="s">
        <v>964</v>
      </c>
      <c r="K118" s="9" t="s">
        <v>962</v>
      </c>
      <c r="L118" s="9" t="s">
        <v>750</v>
      </c>
      <c r="M118" s="9" t="s">
        <v>751</v>
      </c>
      <c r="N118" s="9"/>
    </row>
    <row r="119" ht="37.65" customHeight="1" spans="1:14">
      <c r="A119" s="9"/>
      <c r="B119" s="9"/>
      <c r="C119" s="9"/>
      <c r="D119" s="10"/>
      <c r="E119" s="9"/>
      <c r="F119" s="5"/>
      <c r="G119" s="9" t="s">
        <v>737</v>
      </c>
      <c r="H119" s="9" t="s">
        <v>965</v>
      </c>
      <c r="I119" s="9" t="s">
        <v>819</v>
      </c>
      <c r="J119" s="9" t="s">
        <v>966</v>
      </c>
      <c r="K119" s="9" t="s">
        <v>965</v>
      </c>
      <c r="L119" s="9" t="s">
        <v>750</v>
      </c>
      <c r="M119" s="9" t="s">
        <v>751</v>
      </c>
      <c r="N119" s="9"/>
    </row>
    <row r="120" ht="37.65" customHeight="1" spans="1:14">
      <c r="A120" s="9"/>
      <c r="B120" s="9"/>
      <c r="C120" s="9"/>
      <c r="D120" s="10"/>
      <c r="E120" s="9"/>
      <c r="F120" s="5" t="s">
        <v>718</v>
      </c>
      <c r="G120" s="9" t="s">
        <v>719</v>
      </c>
      <c r="H120" s="9" t="s">
        <v>967</v>
      </c>
      <c r="I120" s="9" t="s">
        <v>819</v>
      </c>
      <c r="J120" s="9" t="s">
        <v>968</v>
      </c>
      <c r="K120" s="9" t="s">
        <v>967</v>
      </c>
      <c r="L120" s="9" t="s">
        <v>750</v>
      </c>
      <c r="M120" s="9" t="s">
        <v>751</v>
      </c>
      <c r="N120" s="9"/>
    </row>
    <row r="121" ht="37.65" customHeight="1" spans="1:14">
      <c r="A121" s="9"/>
      <c r="B121" s="9"/>
      <c r="C121" s="9"/>
      <c r="D121" s="10"/>
      <c r="E121" s="9"/>
      <c r="F121" s="5" t="s">
        <v>743</v>
      </c>
      <c r="G121" s="9" t="s">
        <v>744</v>
      </c>
      <c r="H121" s="9" t="s">
        <v>969</v>
      </c>
      <c r="I121" s="9" t="s">
        <v>862</v>
      </c>
      <c r="J121" s="9" t="s">
        <v>970</v>
      </c>
      <c r="K121" s="9" t="s">
        <v>969</v>
      </c>
      <c r="L121" s="9" t="s">
        <v>750</v>
      </c>
      <c r="M121" s="9" t="s">
        <v>751</v>
      </c>
      <c r="N121" s="9"/>
    </row>
    <row r="122" ht="37.65" customHeight="1" spans="1:14">
      <c r="A122" s="9" t="s">
        <v>715</v>
      </c>
      <c r="B122" s="9" t="s">
        <v>971</v>
      </c>
      <c r="C122" s="9"/>
      <c r="D122" s="10">
        <v>272.08</v>
      </c>
      <c r="E122" s="9" t="s">
        <v>972</v>
      </c>
      <c r="F122" s="5" t="s">
        <v>725</v>
      </c>
      <c r="G122" s="9" t="s">
        <v>726</v>
      </c>
      <c r="H122" s="9" t="s">
        <v>973</v>
      </c>
      <c r="I122" s="9" t="s">
        <v>974</v>
      </c>
      <c r="J122" s="9" t="s">
        <v>975</v>
      </c>
      <c r="K122" s="9" t="s">
        <v>973</v>
      </c>
      <c r="L122" s="9" t="s">
        <v>736</v>
      </c>
      <c r="M122" s="9" t="s">
        <v>724</v>
      </c>
      <c r="N122" s="9"/>
    </row>
    <row r="123" ht="37.65" customHeight="1" spans="1:14">
      <c r="A123" s="9"/>
      <c r="B123" s="9"/>
      <c r="C123" s="9"/>
      <c r="D123" s="10"/>
      <c r="E123" s="9"/>
      <c r="F123" s="5" t="s">
        <v>731</v>
      </c>
      <c r="G123" s="9" t="s">
        <v>732</v>
      </c>
      <c r="H123" s="9" t="s">
        <v>976</v>
      </c>
      <c r="I123" s="9" t="s">
        <v>977</v>
      </c>
      <c r="J123" s="9" t="s">
        <v>978</v>
      </c>
      <c r="K123" s="9" t="s">
        <v>976</v>
      </c>
      <c r="L123" s="9" t="s">
        <v>736</v>
      </c>
      <c r="M123" s="9" t="s">
        <v>724</v>
      </c>
      <c r="N123" s="9"/>
    </row>
    <row r="124" ht="37.65" customHeight="1" spans="1:14">
      <c r="A124" s="9"/>
      <c r="B124" s="9"/>
      <c r="C124" s="9"/>
      <c r="D124" s="10"/>
      <c r="E124" s="9"/>
      <c r="F124" s="5"/>
      <c r="G124" s="9" t="s">
        <v>737</v>
      </c>
      <c r="H124" s="9" t="s">
        <v>979</v>
      </c>
      <c r="I124" s="9" t="s">
        <v>912</v>
      </c>
      <c r="J124" s="9" t="s">
        <v>980</v>
      </c>
      <c r="K124" s="9" t="s">
        <v>979</v>
      </c>
      <c r="L124" s="9" t="s">
        <v>750</v>
      </c>
      <c r="M124" s="9" t="s">
        <v>724</v>
      </c>
      <c r="N124" s="9"/>
    </row>
    <row r="125" ht="37.65" customHeight="1" spans="1:14">
      <c r="A125" s="9"/>
      <c r="B125" s="9"/>
      <c r="C125" s="9"/>
      <c r="D125" s="10"/>
      <c r="E125" s="9"/>
      <c r="F125" s="5"/>
      <c r="G125" s="9" t="s">
        <v>740</v>
      </c>
      <c r="H125" s="9" t="s">
        <v>741</v>
      </c>
      <c r="I125" s="9" t="s">
        <v>741</v>
      </c>
      <c r="J125" s="9" t="s">
        <v>741</v>
      </c>
      <c r="K125" s="9" t="s">
        <v>741</v>
      </c>
      <c r="L125" s="9" t="s">
        <v>742</v>
      </c>
      <c r="M125" s="9" t="s">
        <v>724</v>
      </c>
      <c r="N125" s="9"/>
    </row>
    <row r="126" ht="37.65" customHeight="1" spans="1:14">
      <c r="A126" s="9"/>
      <c r="B126" s="9"/>
      <c r="C126" s="9"/>
      <c r="D126" s="10"/>
      <c r="E126" s="9"/>
      <c r="F126" s="5" t="s">
        <v>743</v>
      </c>
      <c r="G126" s="9" t="s">
        <v>744</v>
      </c>
      <c r="H126" s="9" t="s">
        <v>981</v>
      </c>
      <c r="I126" s="9" t="s">
        <v>982</v>
      </c>
      <c r="J126" s="9" t="s">
        <v>983</v>
      </c>
      <c r="K126" s="9" t="s">
        <v>981</v>
      </c>
      <c r="L126" s="9" t="s">
        <v>750</v>
      </c>
      <c r="M126" s="9" t="s">
        <v>751</v>
      </c>
      <c r="N126" s="9"/>
    </row>
    <row r="127" ht="37.65" customHeight="1" spans="1:14">
      <c r="A127" s="9"/>
      <c r="B127" s="9"/>
      <c r="C127" s="9"/>
      <c r="D127" s="10"/>
      <c r="E127" s="9"/>
      <c r="F127" s="5" t="s">
        <v>718</v>
      </c>
      <c r="G127" s="9" t="s">
        <v>719</v>
      </c>
      <c r="H127" s="9" t="s">
        <v>984</v>
      </c>
      <c r="I127" s="9" t="s">
        <v>985</v>
      </c>
      <c r="J127" s="9" t="s">
        <v>986</v>
      </c>
      <c r="K127" s="9" t="s">
        <v>984</v>
      </c>
      <c r="L127" s="9" t="s">
        <v>750</v>
      </c>
      <c r="M127" s="9" t="s">
        <v>751</v>
      </c>
      <c r="N127" s="9"/>
    </row>
    <row r="128" ht="37.65" customHeight="1" spans="1:14">
      <c r="A128" s="9" t="s">
        <v>715</v>
      </c>
      <c r="B128" s="9" t="s">
        <v>987</v>
      </c>
      <c r="C128" s="9"/>
      <c r="D128" s="10">
        <v>5</v>
      </c>
      <c r="E128" s="9" t="s">
        <v>972</v>
      </c>
      <c r="F128" s="5" t="s">
        <v>718</v>
      </c>
      <c r="G128" s="9" t="s">
        <v>719</v>
      </c>
      <c r="H128" s="9" t="s">
        <v>984</v>
      </c>
      <c r="I128" s="9" t="s">
        <v>985</v>
      </c>
      <c r="J128" s="9" t="s">
        <v>988</v>
      </c>
      <c r="K128" s="9" t="s">
        <v>984</v>
      </c>
      <c r="L128" s="9" t="s">
        <v>723</v>
      </c>
      <c r="M128" s="9" t="s">
        <v>751</v>
      </c>
      <c r="N128" s="9"/>
    </row>
    <row r="129" ht="37.65" customHeight="1" spans="1:14">
      <c r="A129" s="9"/>
      <c r="B129" s="9"/>
      <c r="C129" s="9"/>
      <c r="D129" s="10"/>
      <c r="E129" s="9"/>
      <c r="F129" s="5" t="s">
        <v>725</v>
      </c>
      <c r="G129" s="9" t="s">
        <v>726</v>
      </c>
      <c r="H129" s="9" t="s">
        <v>973</v>
      </c>
      <c r="I129" s="9" t="s">
        <v>974</v>
      </c>
      <c r="J129" s="9" t="s">
        <v>975</v>
      </c>
      <c r="K129" s="9" t="s">
        <v>973</v>
      </c>
      <c r="L129" s="9" t="s">
        <v>730</v>
      </c>
      <c r="M129" s="9" t="s">
        <v>724</v>
      </c>
      <c r="N129" s="9"/>
    </row>
    <row r="130" ht="37.65" customHeight="1" spans="1:14">
      <c r="A130" s="9"/>
      <c r="B130" s="9"/>
      <c r="C130" s="9"/>
      <c r="D130" s="10"/>
      <c r="E130" s="9"/>
      <c r="F130" s="5" t="s">
        <v>743</v>
      </c>
      <c r="G130" s="9" t="s">
        <v>744</v>
      </c>
      <c r="H130" s="9" t="s">
        <v>981</v>
      </c>
      <c r="I130" s="9" t="s">
        <v>982</v>
      </c>
      <c r="J130" s="9" t="s">
        <v>983</v>
      </c>
      <c r="K130" s="9" t="s">
        <v>981</v>
      </c>
      <c r="L130" s="9" t="s">
        <v>723</v>
      </c>
      <c r="M130" s="9" t="s">
        <v>751</v>
      </c>
      <c r="N130" s="9"/>
    </row>
    <row r="131" ht="37.65" customHeight="1" spans="1:14">
      <c r="A131" s="9"/>
      <c r="B131" s="9"/>
      <c r="C131" s="9"/>
      <c r="D131" s="10"/>
      <c r="E131" s="9"/>
      <c r="F131" s="5" t="s">
        <v>731</v>
      </c>
      <c r="G131" s="9" t="s">
        <v>740</v>
      </c>
      <c r="H131" s="9" t="s">
        <v>741</v>
      </c>
      <c r="I131" s="9" t="s">
        <v>741</v>
      </c>
      <c r="J131" s="9" t="s">
        <v>741</v>
      </c>
      <c r="K131" s="9" t="s">
        <v>741</v>
      </c>
      <c r="L131" s="9" t="s">
        <v>742</v>
      </c>
      <c r="M131" s="9" t="s">
        <v>724</v>
      </c>
      <c r="N131" s="9"/>
    </row>
    <row r="132" ht="37.65" customHeight="1" spans="1:14">
      <c r="A132" s="9"/>
      <c r="B132" s="9"/>
      <c r="C132" s="9"/>
      <c r="D132" s="10"/>
      <c r="E132" s="9"/>
      <c r="F132" s="5"/>
      <c r="G132" s="9" t="s">
        <v>737</v>
      </c>
      <c r="H132" s="9" t="s">
        <v>979</v>
      </c>
      <c r="I132" s="9" t="s">
        <v>912</v>
      </c>
      <c r="J132" s="9" t="s">
        <v>980</v>
      </c>
      <c r="K132" s="9" t="s">
        <v>979</v>
      </c>
      <c r="L132" s="9" t="s">
        <v>723</v>
      </c>
      <c r="M132" s="9" t="s">
        <v>724</v>
      </c>
      <c r="N132" s="9"/>
    </row>
    <row r="133" ht="37.65" customHeight="1" spans="1:14">
      <c r="A133" s="9"/>
      <c r="B133" s="9"/>
      <c r="C133" s="9"/>
      <c r="D133" s="10"/>
      <c r="E133" s="9"/>
      <c r="F133" s="5"/>
      <c r="G133" s="9" t="s">
        <v>732</v>
      </c>
      <c r="H133" s="9" t="s">
        <v>976</v>
      </c>
      <c r="I133" s="9" t="s">
        <v>989</v>
      </c>
      <c r="J133" s="9" t="s">
        <v>990</v>
      </c>
      <c r="K133" s="9" t="s">
        <v>976</v>
      </c>
      <c r="L133" s="9" t="s">
        <v>736</v>
      </c>
      <c r="M133" s="9" t="s">
        <v>724</v>
      </c>
      <c r="N133" s="9"/>
    </row>
    <row r="134" ht="37.65" customHeight="1" spans="1:14">
      <c r="A134" s="9" t="s">
        <v>715</v>
      </c>
      <c r="B134" s="9" t="s">
        <v>991</v>
      </c>
      <c r="C134" s="9"/>
      <c r="D134" s="10">
        <v>8.2</v>
      </c>
      <c r="E134" s="9" t="s">
        <v>992</v>
      </c>
      <c r="F134" s="5" t="s">
        <v>718</v>
      </c>
      <c r="G134" s="9" t="s">
        <v>719</v>
      </c>
      <c r="H134" s="9" t="s">
        <v>993</v>
      </c>
      <c r="I134" s="9" t="s">
        <v>994</v>
      </c>
      <c r="J134" s="9" t="s">
        <v>995</v>
      </c>
      <c r="K134" s="9" t="s">
        <v>993</v>
      </c>
      <c r="L134" s="9" t="s">
        <v>750</v>
      </c>
      <c r="M134" s="9" t="s">
        <v>751</v>
      </c>
      <c r="N134" s="9"/>
    </row>
    <row r="135" ht="37.65" customHeight="1" spans="1:14">
      <c r="A135" s="9"/>
      <c r="B135" s="9"/>
      <c r="C135" s="9"/>
      <c r="D135" s="10"/>
      <c r="E135" s="9"/>
      <c r="F135" s="5" t="s">
        <v>743</v>
      </c>
      <c r="G135" s="9" t="s">
        <v>744</v>
      </c>
      <c r="H135" s="9" t="s">
        <v>996</v>
      </c>
      <c r="I135" s="9" t="s">
        <v>996</v>
      </c>
      <c r="J135" s="9" t="s">
        <v>996</v>
      </c>
      <c r="K135" s="9" t="s">
        <v>996</v>
      </c>
      <c r="L135" s="9" t="s">
        <v>750</v>
      </c>
      <c r="M135" s="9" t="s">
        <v>751</v>
      </c>
      <c r="N135" s="9"/>
    </row>
    <row r="136" ht="37.65" customHeight="1" spans="1:14">
      <c r="A136" s="9"/>
      <c r="B136" s="9"/>
      <c r="C136" s="9"/>
      <c r="D136" s="10"/>
      <c r="E136" s="9"/>
      <c r="F136" s="5" t="s">
        <v>731</v>
      </c>
      <c r="G136" s="9" t="s">
        <v>740</v>
      </c>
      <c r="H136" s="9" t="s">
        <v>741</v>
      </c>
      <c r="I136" s="9" t="s">
        <v>741</v>
      </c>
      <c r="J136" s="9" t="s">
        <v>741</v>
      </c>
      <c r="K136" s="9" t="s">
        <v>741</v>
      </c>
      <c r="L136" s="9" t="s">
        <v>742</v>
      </c>
      <c r="M136" s="9" t="s">
        <v>724</v>
      </c>
      <c r="N136" s="9"/>
    </row>
    <row r="137" ht="37.65" customHeight="1" spans="1:14">
      <c r="A137" s="9"/>
      <c r="B137" s="9"/>
      <c r="C137" s="9"/>
      <c r="D137" s="10"/>
      <c r="E137" s="9"/>
      <c r="F137" s="5"/>
      <c r="G137" s="9" t="s">
        <v>737</v>
      </c>
      <c r="H137" s="9" t="s">
        <v>997</v>
      </c>
      <c r="I137" s="9" t="s">
        <v>721</v>
      </c>
      <c r="J137" s="9" t="s">
        <v>998</v>
      </c>
      <c r="K137" s="9" t="s">
        <v>997</v>
      </c>
      <c r="L137" s="9" t="s">
        <v>750</v>
      </c>
      <c r="M137" s="9" t="s">
        <v>751</v>
      </c>
      <c r="N137" s="9"/>
    </row>
    <row r="138" ht="37.65" customHeight="1" spans="1:14">
      <c r="A138" s="9"/>
      <c r="B138" s="9"/>
      <c r="C138" s="9"/>
      <c r="D138" s="10"/>
      <c r="E138" s="9"/>
      <c r="F138" s="5"/>
      <c r="G138" s="9" t="s">
        <v>732</v>
      </c>
      <c r="H138" s="9" t="s">
        <v>999</v>
      </c>
      <c r="I138" s="9" t="s">
        <v>1000</v>
      </c>
      <c r="J138" s="9" t="s">
        <v>1001</v>
      </c>
      <c r="K138" s="9" t="s">
        <v>999</v>
      </c>
      <c r="L138" s="9" t="s">
        <v>736</v>
      </c>
      <c r="M138" s="9" t="s">
        <v>724</v>
      </c>
      <c r="N138" s="9"/>
    </row>
    <row r="139" ht="37.65" customHeight="1" spans="1:14">
      <c r="A139" s="9"/>
      <c r="B139" s="9"/>
      <c r="C139" s="9"/>
      <c r="D139" s="10"/>
      <c r="E139" s="9"/>
      <c r="F139" s="5" t="s">
        <v>725</v>
      </c>
      <c r="G139" s="9" t="s">
        <v>726</v>
      </c>
      <c r="H139" s="9" t="s">
        <v>1002</v>
      </c>
      <c r="I139" s="9" t="s">
        <v>1003</v>
      </c>
      <c r="J139" s="9" t="s">
        <v>1004</v>
      </c>
      <c r="K139" s="9" t="s">
        <v>1002</v>
      </c>
      <c r="L139" s="9" t="s">
        <v>755</v>
      </c>
      <c r="M139" s="9" t="s">
        <v>724</v>
      </c>
      <c r="N139" s="9"/>
    </row>
    <row r="140" ht="37.65" customHeight="1" spans="1:14">
      <c r="A140" s="9" t="s">
        <v>715</v>
      </c>
      <c r="B140" s="9" t="s">
        <v>1005</v>
      </c>
      <c r="C140" s="9"/>
      <c r="D140" s="10">
        <v>720</v>
      </c>
      <c r="E140" s="9" t="s">
        <v>1006</v>
      </c>
      <c r="F140" s="5" t="s">
        <v>725</v>
      </c>
      <c r="G140" s="9" t="s">
        <v>726</v>
      </c>
      <c r="H140" s="9" t="s">
        <v>1007</v>
      </c>
      <c r="I140" s="9" t="s">
        <v>1008</v>
      </c>
      <c r="J140" s="9" t="s">
        <v>1009</v>
      </c>
      <c r="K140" s="9" t="s">
        <v>1007</v>
      </c>
      <c r="L140" s="9" t="s">
        <v>730</v>
      </c>
      <c r="M140" s="9" t="s">
        <v>724</v>
      </c>
      <c r="N140" s="9"/>
    </row>
    <row r="141" ht="37.65" customHeight="1" spans="1:14">
      <c r="A141" s="9"/>
      <c r="B141" s="9"/>
      <c r="C141" s="9"/>
      <c r="D141" s="10"/>
      <c r="E141" s="9"/>
      <c r="F141" s="5" t="s">
        <v>731</v>
      </c>
      <c r="G141" s="9" t="s">
        <v>732</v>
      </c>
      <c r="H141" s="9" t="s">
        <v>1010</v>
      </c>
      <c r="I141" s="9" t="s">
        <v>1011</v>
      </c>
      <c r="J141" s="9" t="s">
        <v>1012</v>
      </c>
      <c r="K141" s="9" t="s">
        <v>1010</v>
      </c>
      <c r="L141" s="9" t="s">
        <v>736</v>
      </c>
      <c r="M141" s="9" t="s">
        <v>724</v>
      </c>
      <c r="N141" s="9"/>
    </row>
    <row r="142" ht="37.65" customHeight="1" spans="1:14">
      <c r="A142" s="9"/>
      <c r="B142" s="9"/>
      <c r="C142" s="9"/>
      <c r="D142" s="10"/>
      <c r="E142" s="9"/>
      <c r="F142" s="5"/>
      <c r="G142" s="9" t="s">
        <v>740</v>
      </c>
      <c r="H142" s="9" t="s">
        <v>741</v>
      </c>
      <c r="I142" s="9" t="s">
        <v>741</v>
      </c>
      <c r="J142" s="9" t="s">
        <v>741</v>
      </c>
      <c r="K142" s="9" t="s">
        <v>741</v>
      </c>
      <c r="L142" s="9" t="s">
        <v>742</v>
      </c>
      <c r="M142" s="9" t="s">
        <v>724</v>
      </c>
      <c r="N142" s="9"/>
    </row>
    <row r="143" ht="37.65" customHeight="1" spans="1:14">
      <c r="A143" s="9"/>
      <c r="B143" s="9"/>
      <c r="C143" s="9"/>
      <c r="D143" s="10"/>
      <c r="E143" s="9"/>
      <c r="F143" s="5"/>
      <c r="G143" s="9" t="s">
        <v>737</v>
      </c>
      <c r="H143" s="9" t="s">
        <v>1013</v>
      </c>
      <c r="I143" s="9" t="s">
        <v>865</v>
      </c>
      <c r="J143" s="9" t="s">
        <v>1014</v>
      </c>
      <c r="K143" s="9" t="s">
        <v>1013</v>
      </c>
      <c r="L143" s="9" t="s">
        <v>723</v>
      </c>
      <c r="M143" s="9" t="s">
        <v>751</v>
      </c>
      <c r="N143" s="9"/>
    </row>
    <row r="144" ht="37.65" customHeight="1" spans="1:14">
      <c r="A144" s="9"/>
      <c r="B144" s="9"/>
      <c r="C144" s="9"/>
      <c r="D144" s="10"/>
      <c r="E144" s="9"/>
      <c r="F144" s="5" t="s">
        <v>718</v>
      </c>
      <c r="G144" s="9" t="s">
        <v>719</v>
      </c>
      <c r="H144" s="9" t="s">
        <v>1015</v>
      </c>
      <c r="I144" s="9" t="s">
        <v>865</v>
      </c>
      <c r="J144" s="9" t="s">
        <v>1016</v>
      </c>
      <c r="K144" s="9" t="s">
        <v>1015</v>
      </c>
      <c r="L144" s="9" t="s">
        <v>723</v>
      </c>
      <c r="M144" s="9" t="s">
        <v>751</v>
      </c>
      <c r="N144" s="9"/>
    </row>
    <row r="145" ht="37.65" customHeight="1" spans="1:14">
      <c r="A145" s="9"/>
      <c r="B145" s="9"/>
      <c r="C145" s="9"/>
      <c r="D145" s="10"/>
      <c r="E145" s="9"/>
      <c r="F145" s="5" t="s">
        <v>743</v>
      </c>
      <c r="G145" s="9" t="s">
        <v>744</v>
      </c>
      <c r="H145" s="9" t="s">
        <v>1017</v>
      </c>
      <c r="I145" s="9" t="s">
        <v>982</v>
      </c>
      <c r="J145" s="9" t="s">
        <v>1018</v>
      </c>
      <c r="K145" s="9" t="s">
        <v>1017</v>
      </c>
      <c r="L145" s="9" t="s">
        <v>723</v>
      </c>
      <c r="M145" s="9" t="s">
        <v>751</v>
      </c>
      <c r="N145" s="9"/>
    </row>
    <row r="146" ht="37.65" customHeight="1" spans="1:14">
      <c r="A146" s="9" t="s">
        <v>715</v>
      </c>
      <c r="B146" s="9" t="s">
        <v>1019</v>
      </c>
      <c r="C146" s="9"/>
      <c r="D146" s="10">
        <v>5</v>
      </c>
      <c r="E146" s="9" t="s">
        <v>1020</v>
      </c>
      <c r="F146" s="5" t="s">
        <v>725</v>
      </c>
      <c r="G146" s="9" t="s">
        <v>726</v>
      </c>
      <c r="H146" s="9" t="s">
        <v>1021</v>
      </c>
      <c r="I146" s="9" t="s">
        <v>1022</v>
      </c>
      <c r="J146" s="9" t="s">
        <v>1023</v>
      </c>
      <c r="K146" s="9" t="s">
        <v>1021</v>
      </c>
      <c r="L146" s="9" t="s">
        <v>755</v>
      </c>
      <c r="M146" s="9" t="s">
        <v>724</v>
      </c>
      <c r="N146" s="9"/>
    </row>
    <row r="147" ht="45.2" customHeight="1" spans="1:14">
      <c r="A147" s="9"/>
      <c r="B147" s="9"/>
      <c r="C147" s="9"/>
      <c r="D147" s="10"/>
      <c r="E147" s="9"/>
      <c r="F147" s="5" t="s">
        <v>731</v>
      </c>
      <c r="G147" s="9" t="s">
        <v>732</v>
      </c>
      <c r="H147" s="9" t="s">
        <v>1024</v>
      </c>
      <c r="I147" s="9" t="s">
        <v>1025</v>
      </c>
      <c r="J147" s="9" t="s">
        <v>1026</v>
      </c>
      <c r="K147" s="9" t="s">
        <v>1024</v>
      </c>
      <c r="L147" s="9" t="s">
        <v>736</v>
      </c>
      <c r="M147" s="9" t="s">
        <v>724</v>
      </c>
      <c r="N147" s="9"/>
    </row>
    <row r="148" ht="37.65" customHeight="1" spans="1:14">
      <c r="A148" s="9"/>
      <c r="B148" s="9"/>
      <c r="C148" s="9"/>
      <c r="D148" s="10"/>
      <c r="E148" s="9"/>
      <c r="F148" s="5"/>
      <c r="G148" s="9" t="s">
        <v>740</v>
      </c>
      <c r="H148" s="9" t="s">
        <v>741</v>
      </c>
      <c r="I148" s="9" t="s">
        <v>741</v>
      </c>
      <c r="J148" s="9" t="s">
        <v>741</v>
      </c>
      <c r="K148" s="9" t="s">
        <v>741</v>
      </c>
      <c r="L148" s="9" t="s">
        <v>742</v>
      </c>
      <c r="M148" s="9" t="s">
        <v>724</v>
      </c>
      <c r="N148" s="9"/>
    </row>
    <row r="149" ht="37.65" customHeight="1" spans="1:14">
      <c r="A149" s="9"/>
      <c r="B149" s="9"/>
      <c r="C149" s="9"/>
      <c r="D149" s="10"/>
      <c r="E149" s="9"/>
      <c r="F149" s="5"/>
      <c r="G149" s="9" t="s">
        <v>737</v>
      </c>
      <c r="H149" s="9" t="s">
        <v>809</v>
      </c>
      <c r="I149" s="9" t="s">
        <v>810</v>
      </c>
      <c r="J149" s="9" t="s">
        <v>811</v>
      </c>
      <c r="K149" s="9" t="s">
        <v>809</v>
      </c>
      <c r="L149" s="9" t="s">
        <v>750</v>
      </c>
      <c r="M149" s="9" t="s">
        <v>751</v>
      </c>
      <c r="N149" s="9"/>
    </row>
    <row r="150" ht="37.65" customHeight="1" spans="1:14">
      <c r="A150" s="9"/>
      <c r="B150" s="9"/>
      <c r="C150" s="9"/>
      <c r="D150" s="10"/>
      <c r="E150" s="9"/>
      <c r="F150" s="5" t="s">
        <v>718</v>
      </c>
      <c r="G150" s="9" t="s">
        <v>719</v>
      </c>
      <c r="H150" s="9" t="s">
        <v>818</v>
      </c>
      <c r="I150" s="9" t="s">
        <v>819</v>
      </c>
      <c r="J150" s="9" t="s">
        <v>820</v>
      </c>
      <c r="K150" s="9" t="s">
        <v>818</v>
      </c>
      <c r="L150" s="9" t="s">
        <v>750</v>
      </c>
      <c r="M150" s="9" t="s">
        <v>751</v>
      </c>
      <c r="N150" s="9"/>
    </row>
    <row r="151" ht="56.5" customHeight="1" spans="1:14">
      <c r="A151" s="9"/>
      <c r="B151" s="9"/>
      <c r="C151" s="9"/>
      <c r="D151" s="10"/>
      <c r="E151" s="9"/>
      <c r="F151" s="5" t="s">
        <v>743</v>
      </c>
      <c r="G151" s="9" t="s">
        <v>744</v>
      </c>
      <c r="H151" s="9" t="s">
        <v>1027</v>
      </c>
      <c r="I151" s="9" t="s">
        <v>1028</v>
      </c>
      <c r="J151" s="9" t="s">
        <v>1029</v>
      </c>
      <c r="K151" s="9" t="s">
        <v>1027</v>
      </c>
      <c r="L151" s="9" t="s">
        <v>750</v>
      </c>
      <c r="M151" s="9" t="s">
        <v>751</v>
      </c>
      <c r="N151" s="9"/>
    </row>
    <row r="152" ht="37.65" customHeight="1" spans="1:14">
      <c r="A152" s="9" t="s">
        <v>715</v>
      </c>
      <c r="B152" s="9" t="s">
        <v>1030</v>
      </c>
      <c r="C152" s="9"/>
      <c r="D152" s="10">
        <v>132.68</v>
      </c>
      <c r="E152" s="9" t="s">
        <v>1031</v>
      </c>
      <c r="F152" s="5" t="s">
        <v>743</v>
      </c>
      <c r="G152" s="9" t="s">
        <v>744</v>
      </c>
      <c r="H152" s="9" t="s">
        <v>1032</v>
      </c>
      <c r="I152" s="9" t="s">
        <v>1033</v>
      </c>
      <c r="J152" s="9" t="s">
        <v>1034</v>
      </c>
      <c r="K152" s="9" t="s">
        <v>1032</v>
      </c>
      <c r="L152" s="9" t="s">
        <v>736</v>
      </c>
      <c r="M152" s="9" t="s">
        <v>724</v>
      </c>
      <c r="N152" s="9"/>
    </row>
    <row r="153" ht="37.65" customHeight="1" spans="1:14">
      <c r="A153" s="9"/>
      <c r="B153" s="9"/>
      <c r="C153" s="9"/>
      <c r="D153" s="10"/>
      <c r="E153" s="9"/>
      <c r="F153" s="5" t="s">
        <v>731</v>
      </c>
      <c r="G153" s="9" t="s">
        <v>740</v>
      </c>
      <c r="H153" s="9" t="s">
        <v>741</v>
      </c>
      <c r="I153" s="9" t="s">
        <v>741</v>
      </c>
      <c r="J153" s="9" t="s">
        <v>741</v>
      </c>
      <c r="K153" s="9" t="s">
        <v>741</v>
      </c>
      <c r="L153" s="9" t="s">
        <v>742</v>
      </c>
      <c r="M153" s="9" t="s">
        <v>724</v>
      </c>
      <c r="N153" s="9"/>
    </row>
    <row r="154" ht="37.65" customHeight="1" spans="1:14">
      <c r="A154" s="9"/>
      <c r="B154" s="9"/>
      <c r="C154" s="9"/>
      <c r="D154" s="10"/>
      <c r="E154" s="9"/>
      <c r="F154" s="5"/>
      <c r="G154" s="9" t="s">
        <v>737</v>
      </c>
      <c r="H154" s="9" t="s">
        <v>1035</v>
      </c>
      <c r="I154" s="9" t="s">
        <v>721</v>
      </c>
      <c r="J154" s="9" t="s">
        <v>1036</v>
      </c>
      <c r="K154" s="9" t="s">
        <v>1035</v>
      </c>
      <c r="L154" s="9" t="s">
        <v>723</v>
      </c>
      <c r="M154" s="9" t="s">
        <v>724</v>
      </c>
      <c r="N154" s="9"/>
    </row>
    <row r="155" ht="37.65" customHeight="1" spans="1:14">
      <c r="A155" s="9"/>
      <c r="B155" s="9"/>
      <c r="C155" s="9"/>
      <c r="D155" s="10"/>
      <c r="E155" s="9"/>
      <c r="F155" s="5"/>
      <c r="G155" s="9" t="s">
        <v>732</v>
      </c>
      <c r="H155" s="9" t="s">
        <v>1037</v>
      </c>
      <c r="I155" s="9" t="s">
        <v>1038</v>
      </c>
      <c r="J155" s="9" t="s">
        <v>1039</v>
      </c>
      <c r="K155" s="9" t="s">
        <v>1037</v>
      </c>
      <c r="L155" s="9" t="s">
        <v>736</v>
      </c>
      <c r="M155" s="9" t="s">
        <v>724</v>
      </c>
      <c r="N155" s="9"/>
    </row>
    <row r="156" ht="37.65" customHeight="1" spans="1:14">
      <c r="A156" s="9"/>
      <c r="B156" s="9"/>
      <c r="C156" s="9"/>
      <c r="D156" s="10"/>
      <c r="E156" s="9"/>
      <c r="F156" s="5" t="s">
        <v>725</v>
      </c>
      <c r="G156" s="9" t="s">
        <v>726</v>
      </c>
      <c r="H156" s="9" t="s">
        <v>1040</v>
      </c>
      <c r="I156" s="9" t="s">
        <v>1041</v>
      </c>
      <c r="J156" s="9" t="s">
        <v>1042</v>
      </c>
      <c r="K156" s="9" t="s">
        <v>1040</v>
      </c>
      <c r="L156" s="9" t="s">
        <v>736</v>
      </c>
      <c r="M156" s="9" t="s">
        <v>724</v>
      </c>
      <c r="N156" s="9"/>
    </row>
    <row r="157" ht="37.65" customHeight="1" spans="1:14">
      <c r="A157" s="9"/>
      <c r="B157" s="9"/>
      <c r="C157" s="9"/>
      <c r="D157" s="10"/>
      <c r="E157" s="9"/>
      <c r="F157" s="5" t="s">
        <v>718</v>
      </c>
      <c r="G157" s="9" t="s">
        <v>719</v>
      </c>
      <c r="H157" s="9" t="s">
        <v>1043</v>
      </c>
      <c r="I157" s="9" t="s">
        <v>819</v>
      </c>
      <c r="J157" s="9" t="s">
        <v>1044</v>
      </c>
      <c r="K157" s="9" t="s">
        <v>1043</v>
      </c>
      <c r="L157" s="9" t="s">
        <v>723</v>
      </c>
      <c r="M157" s="9" t="s">
        <v>751</v>
      </c>
      <c r="N157" s="9"/>
    </row>
    <row r="158" ht="37.65" customHeight="1" spans="1:14">
      <c r="A158" s="9" t="s">
        <v>715</v>
      </c>
      <c r="B158" s="9" t="s">
        <v>1045</v>
      </c>
      <c r="C158" s="9"/>
      <c r="D158" s="10">
        <v>3.05</v>
      </c>
      <c r="E158" s="9" t="s">
        <v>1046</v>
      </c>
      <c r="F158" s="5" t="s">
        <v>743</v>
      </c>
      <c r="G158" s="9" t="s">
        <v>744</v>
      </c>
      <c r="H158" s="9" t="s">
        <v>1047</v>
      </c>
      <c r="I158" s="9" t="s">
        <v>1047</v>
      </c>
      <c r="J158" s="9" t="s">
        <v>1047</v>
      </c>
      <c r="K158" s="9" t="s">
        <v>1047</v>
      </c>
      <c r="L158" s="9" t="s">
        <v>750</v>
      </c>
      <c r="M158" s="9" t="s">
        <v>751</v>
      </c>
      <c r="N158" s="9"/>
    </row>
    <row r="159" ht="37.65" customHeight="1" spans="1:14">
      <c r="A159" s="9"/>
      <c r="B159" s="9"/>
      <c r="C159" s="9"/>
      <c r="D159" s="10"/>
      <c r="E159" s="9"/>
      <c r="F159" s="5" t="s">
        <v>731</v>
      </c>
      <c r="G159" s="9" t="s">
        <v>740</v>
      </c>
      <c r="H159" s="9" t="s">
        <v>741</v>
      </c>
      <c r="I159" s="9" t="s">
        <v>741</v>
      </c>
      <c r="J159" s="9" t="s">
        <v>741</v>
      </c>
      <c r="K159" s="9" t="s">
        <v>741</v>
      </c>
      <c r="L159" s="9" t="s">
        <v>742</v>
      </c>
      <c r="M159" s="9" t="s">
        <v>724</v>
      </c>
      <c r="N159" s="9"/>
    </row>
    <row r="160" ht="37.65" customHeight="1" spans="1:14">
      <c r="A160" s="9"/>
      <c r="B160" s="9"/>
      <c r="C160" s="9"/>
      <c r="D160" s="10"/>
      <c r="E160" s="9"/>
      <c r="F160" s="5"/>
      <c r="G160" s="9" t="s">
        <v>737</v>
      </c>
      <c r="H160" s="9" t="s">
        <v>1048</v>
      </c>
      <c r="I160" s="9" t="s">
        <v>721</v>
      </c>
      <c r="J160" s="9" t="s">
        <v>1049</v>
      </c>
      <c r="K160" s="9" t="s">
        <v>1048</v>
      </c>
      <c r="L160" s="9" t="s">
        <v>750</v>
      </c>
      <c r="M160" s="9" t="s">
        <v>751</v>
      </c>
      <c r="N160" s="9"/>
    </row>
    <row r="161" ht="37.65" customHeight="1" spans="1:14">
      <c r="A161" s="9"/>
      <c r="B161" s="9"/>
      <c r="C161" s="9"/>
      <c r="D161" s="10"/>
      <c r="E161" s="9"/>
      <c r="F161" s="5"/>
      <c r="G161" s="9" t="s">
        <v>732</v>
      </c>
      <c r="H161" s="9" t="s">
        <v>1050</v>
      </c>
      <c r="I161" s="9" t="s">
        <v>1051</v>
      </c>
      <c r="J161" s="9" t="s">
        <v>1052</v>
      </c>
      <c r="K161" s="9" t="s">
        <v>1050</v>
      </c>
      <c r="L161" s="9" t="s">
        <v>736</v>
      </c>
      <c r="M161" s="9" t="s">
        <v>724</v>
      </c>
      <c r="N161" s="9"/>
    </row>
    <row r="162" ht="37.65" customHeight="1" spans="1:14">
      <c r="A162" s="9"/>
      <c r="B162" s="9"/>
      <c r="C162" s="9"/>
      <c r="D162" s="10"/>
      <c r="E162" s="9"/>
      <c r="F162" s="5" t="s">
        <v>725</v>
      </c>
      <c r="G162" s="9" t="s">
        <v>726</v>
      </c>
      <c r="H162" s="9" t="s">
        <v>1050</v>
      </c>
      <c r="I162" s="9" t="s">
        <v>1051</v>
      </c>
      <c r="J162" s="9" t="s">
        <v>1052</v>
      </c>
      <c r="K162" s="9" t="s">
        <v>1050</v>
      </c>
      <c r="L162" s="9" t="s">
        <v>736</v>
      </c>
      <c r="M162" s="9" t="s">
        <v>724</v>
      </c>
      <c r="N162" s="9"/>
    </row>
    <row r="163" ht="37.65" customHeight="1" spans="1:14">
      <c r="A163" s="9"/>
      <c r="B163" s="9"/>
      <c r="C163" s="9"/>
      <c r="D163" s="10"/>
      <c r="E163" s="9"/>
      <c r="F163" s="5" t="s">
        <v>718</v>
      </c>
      <c r="G163" s="9" t="s">
        <v>719</v>
      </c>
      <c r="H163" s="9" t="s">
        <v>1053</v>
      </c>
      <c r="I163" s="9" t="s">
        <v>1054</v>
      </c>
      <c r="J163" s="9" t="s">
        <v>1055</v>
      </c>
      <c r="K163" s="9" t="s">
        <v>1053</v>
      </c>
      <c r="L163" s="9" t="s">
        <v>750</v>
      </c>
      <c r="M163" s="9" t="s">
        <v>751</v>
      </c>
      <c r="N163" s="9"/>
    </row>
    <row r="164" ht="37.65" customHeight="1" spans="1:14">
      <c r="A164" s="9" t="s">
        <v>715</v>
      </c>
      <c r="B164" s="9" t="s">
        <v>1056</v>
      </c>
      <c r="C164" s="9"/>
      <c r="D164" s="10">
        <v>15</v>
      </c>
      <c r="E164" s="9" t="s">
        <v>1057</v>
      </c>
      <c r="F164" s="5" t="s">
        <v>725</v>
      </c>
      <c r="G164" s="9" t="s">
        <v>726</v>
      </c>
      <c r="H164" s="9" t="s">
        <v>1058</v>
      </c>
      <c r="I164" s="9" t="s">
        <v>1059</v>
      </c>
      <c r="J164" s="9" t="s">
        <v>1060</v>
      </c>
      <c r="K164" s="9" t="s">
        <v>1058</v>
      </c>
      <c r="L164" s="9" t="s">
        <v>755</v>
      </c>
      <c r="M164" s="9" t="s">
        <v>724</v>
      </c>
      <c r="N164" s="9"/>
    </row>
    <row r="165" ht="37.65" customHeight="1" spans="1:14">
      <c r="A165" s="9"/>
      <c r="B165" s="9"/>
      <c r="C165" s="9"/>
      <c r="D165" s="10"/>
      <c r="E165" s="9"/>
      <c r="F165" s="5" t="s">
        <v>731</v>
      </c>
      <c r="G165" s="9" t="s">
        <v>732</v>
      </c>
      <c r="H165" s="9" t="s">
        <v>1061</v>
      </c>
      <c r="I165" s="9" t="s">
        <v>862</v>
      </c>
      <c r="J165" s="9" t="s">
        <v>1062</v>
      </c>
      <c r="K165" s="9" t="s">
        <v>1061</v>
      </c>
      <c r="L165" s="9" t="s">
        <v>736</v>
      </c>
      <c r="M165" s="9" t="s">
        <v>724</v>
      </c>
      <c r="N165" s="9"/>
    </row>
    <row r="166" ht="37.65" customHeight="1" spans="1:14">
      <c r="A166" s="9"/>
      <c r="B166" s="9"/>
      <c r="C166" s="9"/>
      <c r="D166" s="10"/>
      <c r="E166" s="9"/>
      <c r="F166" s="5"/>
      <c r="G166" s="9" t="s">
        <v>740</v>
      </c>
      <c r="H166" s="9" t="s">
        <v>1063</v>
      </c>
      <c r="I166" s="9" t="s">
        <v>1064</v>
      </c>
      <c r="J166" s="9" t="s">
        <v>1065</v>
      </c>
      <c r="K166" s="9" t="s">
        <v>1063</v>
      </c>
      <c r="L166" s="9" t="s">
        <v>750</v>
      </c>
      <c r="M166" s="9" t="s">
        <v>751</v>
      </c>
      <c r="N166" s="9"/>
    </row>
    <row r="167" ht="37.65" customHeight="1" spans="1:14">
      <c r="A167" s="9"/>
      <c r="B167" s="9"/>
      <c r="C167" s="9"/>
      <c r="D167" s="10"/>
      <c r="E167" s="9"/>
      <c r="F167" s="5"/>
      <c r="G167" s="9" t="s">
        <v>737</v>
      </c>
      <c r="H167" s="9" t="s">
        <v>1066</v>
      </c>
      <c r="I167" s="9" t="s">
        <v>1067</v>
      </c>
      <c r="J167" s="9" t="s">
        <v>1068</v>
      </c>
      <c r="K167" s="9" t="s">
        <v>1066</v>
      </c>
      <c r="L167" s="9" t="s">
        <v>750</v>
      </c>
      <c r="M167" s="9" t="s">
        <v>751</v>
      </c>
      <c r="N167" s="9"/>
    </row>
    <row r="168" ht="37.65" customHeight="1" spans="1:14">
      <c r="A168" s="9"/>
      <c r="B168" s="9"/>
      <c r="C168" s="9"/>
      <c r="D168" s="10"/>
      <c r="E168" s="9"/>
      <c r="F168" s="5" t="s">
        <v>718</v>
      </c>
      <c r="G168" s="9" t="s">
        <v>719</v>
      </c>
      <c r="H168" s="9" t="s">
        <v>1069</v>
      </c>
      <c r="I168" s="9" t="s">
        <v>865</v>
      </c>
      <c r="J168" s="9" t="s">
        <v>1070</v>
      </c>
      <c r="K168" s="9" t="s">
        <v>1069</v>
      </c>
      <c r="L168" s="9" t="s">
        <v>750</v>
      </c>
      <c r="M168" s="9" t="s">
        <v>751</v>
      </c>
      <c r="N168" s="9"/>
    </row>
    <row r="169" ht="37.65" customHeight="1" spans="1:14">
      <c r="A169" s="9"/>
      <c r="B169" s="9"/>
      <c r="C169" s="9"/>
      <c r="D169" s="10"/>
      <c r="E169" s="9"/>
      <c r="F169" s="5" t="s">
        <v>743</v>
      </c>
      <c r="G169" s="9" t="s">
        <v>744</v>
      </c>
      <c r="H169" s="9" t="s">
        <v>861</v>
      </c>
      <c r="I169" s="9" t="s">
        <v>862</v>
      </c>
      <c r="J169" s="9" t="s">
        <v>1071</v>
      </c>
      <c r="K169" s="9" t="s">
        <v>861</v>
      </c>
      <c r="L169" s="9" t="s">
        <v>750</v>
      </c>
      <c r="M169" s="9" t="s">
        <v>751</v>
      </c>
      <c r="N169" s="9"/>
    </row>
    <row r="170" ht="45.2" customHeight="1" spans="1:14">
      <c r="A170" s="9" t="s">
        <v>715</v>
      </c>
      <c r="B170" s="9" t="s">
        <v>1072</v>
      </c>
      <c r="C170" s="9"/>
      <c r="D170" s="10">
        <v>4</v>
      </c>
      <c r="E170" s="9" t="s">
        <v>1073</v>
      </c>
      <c r="F170" s="5" t="s">
        <v>725</v>
      </c>
      <c r="G170" s="9" t="s">
        <v>726</v>
      </c>
      <c r="H170" s="9" t="s">
        <v>1074</v>
      </c>
      <c r="I170" s="9" t="s">
        <v>721</v>
      </c>
      <c r="J170" s="9" t="s">
        <v>1075</v>
      </c>
      <c r="K170" s="9" t="s">
        <v>1074</v>
      </c>
      <c r="L170" s="9" t="s">
        <v>750</v>
      </c>
      <c r="M170" s="9" t="s">
        <v>751</v>
      </c>
      <c r="N170" s="9"/>
    </row>
    <row r="171" ht="37.65" customHeight="1" spans="1:14">
      <c r="A171" s="9"/>
      <c r="B171" s="9"/>
      <c r="C171" s="9"/>
      <c r="D171" s="10"/>
      <c r="E171" s="9"/>
      <c r="F171" s="5" t="s">
        <v>731</v>
      </c>
      <c r="G171" s="9" t="s">
        <v>732</v>
      </c>
      <c r="H171" s="9" t="s">
        <v>1076</v>
      </c>
      <c r="I171" s="9" t="s">
        <v>721</v>
      </c>
      <c r="J171" s="9" t="s">
        <v>1075</v>
      </c>
      <c r="K171" s="9" t="s">
        <v>1076</v>
      </c>
      <c r="L171" s="9" t="s">
        <v>750</v>
      </c>
      <c r="M171" s="9" t="s">
        <v>751</v>
      </c>
      <c r="N171" s="9"/>
    </row>
    <row r="172" ht="45.2" customHeight="1" spans="1:14">
      <c r="A172" s="9"/>
      <c r="B172" s="9"/>
      <c r="C172" s="9"/>
      <c r="D172" s="10"/>
      <c r="E172" s="9"/>
      <c r="F172" s="5"/>
      <c r="G172" s="9" t="s">
        <v>737</v>
      </c>
      <c r="H172" s="9" t="s">
        <v>1074</v>
      </c>
      <c r="I172" s="9" t="s">
        <v>721</v>
      </c>
      <c r="J172" s="9" t="s">
        <v>1075</v>
      </c>
      <c r="K172" s="9" t="s">
        <v>1074</v>
      </c>
      <c r="L172" s="9" t="s">
        <v>750</v>
      </c>
      <c r="M172" s="9" t="s">
        <v>751</v>
      </c>
      <c r="N172" s="9"/>
    </row>
    <row r="173" ht="37.65" customHeight="1" spans="1:14">
      <c r="A173" s="9"/>
      <c r="B173" s="9"/>
      <c r="C173" s="9"/>
      <c r="D173" s="10"/>
      <c r="E173" s="9"/>
      <c r="F173" s="5"/>
      <c r="G173" s="9" t="s">
        <v>740</v>
      </c>
      <c r="H173" s="9" t="s">
        <v>741</v>
      </c>
      <c r="I173" s="9" t="s">
        <v>741</v>
      </c>
      <c r="J173" s="9" t="s">
        <v>741</v>
      </c>
      <c r="K173" s="9" t="s">
        <v>741</v>
      </c>
      <c r="L173" s="9" t="s">
        <v>742</v>
      </c>
      <c r="M173" s="9" t="s">
        <v>724</v>
      </c>
      <c r="N173" s="9"/>
    </row>
    <row r="174" ht="45.2" customHeight="1" spans="1:14">
      <c r="A174" s="9"/>
      <c r="B174" s="9"/>
      <c r="C174" s="9"/>
      <c r="D174" s="10"/>
      <c r="E174" s="9"/>
      <c r="F174" s="5" t="s">
        <v>743</v>
      </c>
      <c r="G174" s="9" t="s">
        <v>744</v>
      </c>
      <c r="H174" s="9" t="s">
        <v>1074</v>
      </c>
      <c r="I174" s="9" t="s">
        <v>721</v>
      </c>
      <c r="J174" s="9" t="s">
        <v>1077</v>
      </c>
      <c r="K174" s="9" t="s">
        <v>1074</v>
      </c>
      <c r="L174" s="9" t="s">
        <v>750</v>
      </c>
      <c r="M174" s="9" t="s">
        <v>724</v>
      </c>
      <c r="N174" s="9"/>
    </row>
    <row r="175" ht="37.65" customHeight="1" spans="1:14">
      <c r="A175" s="9"/>
      <c r="B175" s="9"/>
      <c r="C175" s="9"/>
      <c r="D175" s="10"/>
      <c r="E175" s="9"/>
      <c r="F175" s="5" t="s">
        <v>718</v>
      </c>
      <c r="G175" s="9" t="s">
        <v>719</v>
      </c>
      <c r="H175" s="9" t="s">
        <v>1078</v>
      </c>
      <c r="I175" s="9" t="s">
        <v>721</v>
      </c>
      <c r="J175" s="9" t="s">
        <v>1079</v>
      </c>
      <c r="K175" s="9" t="s">
        <v>1078</v>
      </c>
      <c r="L175" s="9" t="s">
        <v>750</v>
      </c>
      <c r="M175" s="9" t="s">
        <v>724</v>
      </c>
      <c r="N175" s="9"/>
    </row>
    <row r="176" ht="37.65" customHeight="1" spans="1:14">
      <c r="A176" s="9" t="s">
        <v>715</v>
      </c>
      <c r="B176" s="9" t="s">
        <v>1080</v>
      </c>
      <c r="C176" s="9"/>
      <c r="D176" s="10">
        <v>10</v>
      </c>
      <c r="E176" s="9" t="s">
        <v>1081</v>
      </c>
      <c r="F176" s="5" t="s">
        <v>743</v>
      </c>
      <c r="G176" s="9" t="s">
        <v>744</v>
      </c>
      <c r="H176" s="9" t="s">
        <v>1082</v>
      </c>
      <c r="I176" s="9" t="s">
        <v>721</v>
      </c>
      <c r="J176" s="9" t="s">
        <v>1083</v>
      </c>
      <c r="K176" s="9" t="s">
        <v>1082</v>
      </c>
      <c r="L176" s="9" t="s">
        <v>723</v>
      </c>
      <c r="M176" s="9" t="s">
        <v>724</v>
      </c>
      <c r="N176" s="9"/>
    </row>
    <row r="177" ht="37.65" customHeight="1" spans="1:14">
      <c r="A177" s="9"/>
      <c r="B177" s="9"/>
      <c r="C177" s="9"/>
      <c r="D177" s="10"/>
      <c r="E177" s="9"/>
      <c r="F177" s="5" t="s">
        <v>718</v>
      </c>
      <c r="G177" s="9" t="s">
        <v>719</v>
      </c>
      <c r="H177" s="9" t="s">
        <v>1084</v>
      </c>
      <c r="I177" s="9" t="s">
        <v>721</v>
      </c>
      <c r="J177" s="9" t="s">
        <v>1085</v>
      </c>
      <c r="K177" s="9" t="s">
        <v>1084</v>
      </c>
      <c r="L177" s="9" t="s">
        <v>723</v>
      </c>
      <c r="M177" s="9" t="s">
        <v>724</v>
      </c>
      <c r="N177" s="9"/>
    </row>
    <row r="178" ht="37.65" customHeight="1" spans="1:14">
      <c r="A178" s="9"/>
      <c r="B178" s="9"/>
      <c r="C178" s="9"/>
      <c r="D178" s="10"/>
      <c r="E178" s="9"/>
      <c r="F178" s="5" t="s">
        <v>731</v>
      </c>
      <c r="G178" s="9" t="s">
        <v>740</v>
      </c>
      <c r="H178" s="9" t="s">
        <v>741</v>
      </c>
      <c r="I178" s="9" t="s">
        <v>741</v>
      </c>
      <c r="J178" s="9" t="s">
        <v>741</v>
      </c>
      <c r="K178" s="9" t="s">
        <v>741</v>
      </c>
      <c r="L178" s="9" t="s">
        <v>742</v>
      </c>
      <c r="M178" s="9" t="s">
        <v>724</v>
      </c>
      <c r="N178" s="9"/>
    </row>
    <row r="179" ht="37.65" customHeight="1" spans="1:14">
      <c r="A179" s="9"/>
      <c r="B179" s="9"/>
      <c r="C179" s="9"/>
      <c r="D179" s="10"/>
      <c r="E179" s="9"/>
      <c r="F179" s="5"/>
      <c r="G179" s="9" t="s">
        <v>737</v>
      </c>
      <c r="H179" s="9" t="s">
        <v>1086</v>
      </c>
      <c r="I179" s="9" t="s">
        <v>721</v>
      </c>
      <c r="J179" s="9" t="s">
        <v>1087</v>
      </c>
      <c r="K179" s="9" t="s">
        <v>1086</v>
      </c>
      <c r="L179" s="9" t="s">
        <v>723</v>
      </c>
      <c r="M179" s="9" t="s">
        <v>724</v>
      </c>
      <c r="N179" s="9"/>
    </row>
    <row r="180" ht="37.65" customHeight="1" spans="1:14">
      <c r="A180" s="9"/>
      <c r="B180" s="9"/>
      <c r="C180" s="9"/>
      <c r="D180" s="10"/>
      <c r="E180" s="9"/>
      <c r="F180" s="5"/>
      <c r="G180" s="9" t="s">
        <v>732</v>
      </c>
      <c r="H180" s="9" t="s">
        <v>1088</v>
      </c>
      <c r="I180" s="9" t="s">
        <v>1089</v>
      </c>
      <c r="J180" s="9" t="s">
        <v>1090</v>
      </c>
      <c r="K180" s="9" t="s">
        <v>1088</v>
      </c>
      <c r="L180" s="9" t="s">
        <v>1091</v>
      </c>
      <c r="M180" s="9" t="s">
        <v>724</v>
      </c>
      <c r="N180" s="9"/>
    </row>
    <row r="181" ht="37.65" customHeight="1" spans="1:14">
      <c r="A181" s="9"/>
      <c r="B181" s="9"/>
      <c r="C181" s="9"/>
      <c r="D181" s="10"/>
      <c r="E181" s="9"/>
      <c r="F181" s="5" t="s">
        <v>725</v>
      </c>
      <c r="G181" s="9" t="s">
        <v>726</v>
      </c>
      <c r="H181" s="9" t="s">
        <v>1092</v>
      </c>
      <c r="I181" s="9" t="s">
        <v>795</v>
      </c>
      <c r="J181" s="9" t="s">
        <v>1093</v>
      </c>
      <c r="K181" s="9" t="s">
        <v>1092</v>
      </c>
      <c r="L181" s="9" t="s">
        <v>730</v>
      </c>
      <c r="M181" s="9" t="s">
        <v>724</v>
      </c>
      <c r="N181" s="9"/>
    </row>
    <row r="182" ht="37.65" customHeight="1" spans="1:14">
      <c r="A182" s="9" t="s">
        <v>715</v>
      </c>
      <c r="B182" s="9" t="s">
        <v>1094</v>
      </c>
      <c r="C182" s="9"/>
      <c r="D182" s="10">
        <v>1</v>
      </c>
      <c r="E182" s="9" t="s">
        <v>1095</v>
      </c>
      <c r="F182" s="5" t="s">
        <v>718</v>
      </c>
      <c r="G182" s="9" t="s">
        <v>719</v>
      </c>
      <c r="H182" s="9" t="s">
        <v>1096</v>
      </c>
      <c r="I182" s="9" t="s">
        <v>721</v>
      </c>
      <c r="J182" s="9" t="s">
        <v>1097</v>
      </c>
      <c r="K182" s="9" t="s">
        <v>1096</v>
      </c>
      <c r="L182" s="9" t="s">
        <v>750</v>
      </c>
      <c r="M182" s="9" t="s">
        <v>751</v>
      </c>
      <c r="N182" s="9"/>
    </row>
    <row r="183" ht="37.65" customHeight="1" spans="1:14">
      <c r="A183" s="9"/>
      <c r="B183" s="9"/>
      <c r="C183" s="9"/>
      <c r="D183" s="10"/>
      <c r="E183" s="9"/>
      <c r="F183" s="5" t="s">
        <v>743</v>
      </c>
      <c r="G183" s="9" t="s">
        <v>744</v>
      </c>
      <c r="H183" s="9" t="s">
        <v>1098</v>
      </c>
      <c r="I183" s="9" t="s">
        <v>721</v>
      </c>
      <c r="J183" s="9" t="s">
        <v>1099</v>
      </c>
      <c r="K183" s="9" t="s">
        <v>1098</v>
      </c>
      <c r="L183" s="9" t="s">
        <v>750</v>
      </c>
      <c r="M183" s="9" t="s">
        <v>751</v>
      </c>
      <c r="N183" s="9"/>
    </row>
    <row r="184" ht="37.65" customHeight="1" spans="1:14">
      <c r="A184" s="9"/>
      <c r="B184" s="9"/>
      <c r="C184" s="9"/>
      <c r="D184" s="10"/>
      <c r="E184" s="9"/>
      <c r="F184" s="5" t="s">
        <v>731</v>
      </c>
      <c r="G184" s="9" t="s">
        <v>740</v>
      </c>
      <c r="H184" s="9" t="s">
        <v>741</v>
      </c>
      <c r="I184" s="9" t="s">
        <v>1100</v>
      </c>
      <c r="J184" s="9" t="s">
        <v>741</v>
      </c>
      <c r="K184" s="9" t="s">
        <v>741</v>
      </c>
      <c r="L184" s="9" t="s">
        <v>742</v>
      </c>
      <c r="M184" s="9" t="s">
        <v>724</v>
      </c>
      <c r="N184" s="9"/>
    </row>
    <row r="185" ht="37.65" customHeight="1" spans="1:14">
      <c r="A185" s="9"/>
      <c r="B185" s="9"/>
      <c r="C185" s="9"/>
      <c r="D185" s="10"/>
      <c r="E185" s="9"/>
      <c r="F185" s="5"/>
      <c r="G185" s="9" t="s">
        <v>737</v>
      </c>
      <c r="H185" s="9" t="s">
        <v>1101</v>
      </c>
      <c r="I185" s="9" t="s">
        <v>721</v>
      </c>
      <c r="J185" s="9" t="s">
        <v>1102</v>
      </c>
      <c r="K185" s="9" t="s">
        <v>1101</v>
      </c>
      <c r="L185" s="9" t="s">
        <v>750</v>
      </c>
      <c r="M185" s="9" t="s">
        <v>751</v>
      </c>
      <c r="N185" s="9"/>
    </row>
    <row r="186" ht="37.65" customHeight="1" spans="1:14">
      <c r="A186" s="9"/>
      <c r="B186" s="9"/>
      <c r="C186" s="9"/>
      <c r="D186" s="10"/>
      <c r="E186" s="9"/>
      <c r="F186" s="5"/>
      <c r="G186" s="9" t="s">
        <v>732</v>
      </c>
      <c r="H186" s="9" t="s">
        <v>1076</v>
      </c>
      <c r="I186" s="9" t="s">
        <v>721</v>
      </c>
      <c r="J186" s="9" t="s">
        <v>1103</v>
      </c>
      <c r="K186" s="9" t="s">
        <v>1076</v>
      </c>
      <c r="L186" s="9" t="s">
        <v>750</v>
      </c>
      <c r="M186" s="9" t="s">
        <v>751</v>
      </c>
      <c r="N186" s="9"/>
    </row>
    <row r="187" ht="37.65" customHeight="1" spans="1:14">
      <c r="A187" s="9"/>
      <c r="B187" s="9"/>
      <c r="C187" s="9"/>
      <c r="D187" s="10"/>
      <c r="E187" s="9"/>
      <c r="F187" s="5" t="s">
        <v>725</v>
      </c>
      <c r="G187" s="9" t="s">
        <v>726</v>
      </c>
      <c r="H187" s="9" t="s">
        <v>1104</v>
      </c>
      <c r="I187" s="9" t="s">
        <v>721</v>
      </c>
      <c r="J187" s="9" t="s">
        <v>1103</v>
      </c>
      <c r="K187" s="9" t="s">
        <v>1104</v>
      </c>
      <c r="L187" s="9" t="s">
        <v>750</v>
      </c>
      <c r="M187" s="9" t="s">
        <v>751</v>
      </c>
      <c r="N187" s="9"/>
    </row>
    <row r="188" ht="37.65" customHeight="1" spans="1:14">
      <c r="A188" s="9" t="s">
        <v>715</v>
      </c>
      <c r="B188" s="9" t="s">
        <v>1105</v>
      </c>
      <c r="C188" s="9"/>
      <c r="D188" s="10">
        <v>10</v>
      </c>
      <c r="E188" s="9" t="s">
        <v>1106</v>
      </c>
      <c r="F188" s="5" t="s">
        <v>743</v>
      </c>
      <c r="G188" s="9" t="s">
        <v>744</v>
      </c>
      <c r="H188" s="9" t="s">
        <v>1107</v>
      </c>
      <c r="I188" s="9" t="s">
        <v>1108</v>
      </c>
      <c r="J188" s="9" t="s">
        <v>1109</v>
      </c>
      <c r="K188" s="9" t="s">
        <v>1107</v>
      </c>
      <c r="L188" s="9" t="s">
        <v>723</v>
      </c>
      <c r="M188" s="9" t="s">
        <v>751</v>
      </c>
      <c r="N188" s="9"/>
    </row>
    <row r="189" ht="37.65" customHeight="1" spans="1:14">
      <c r="A189" s="9"/>
      <c r="B189" s="9"/>
      <c r="C189" s="9"/>
      <c r="D189" s="10"/>
      <c r="E189" s="9"/>
      <c r="F189" s="5" t="s">
        <v>731</v>
      </c>
      <c r="G189" s="9" t="s">
        <v>740</v>
      </c>
      <c r="H189" s="9" t="s">
        <v>1110</v>
      </c>
      <c r="I189" s="9" t="s">
        <v>1111</v>
      </c>
      <c r="J189" s="9" t="s">
        <v>1112</v>
      </c>
      <c r="K189" s="9" t="s">
        <v>1110</v>
      </c>
      <c r="L189" s="9" t="s">
        <v>742</v>
      </c>
      <c r="M189" s="9" t="s">
        <v>724</v>
      </c>
      <c r="N189" s="9"/>
    </row>
    <row r="190" ht="37.65" customHeight="1" spans="1:14">
      <c r="A190" s="9"/>
      <c r="B190" s="9"/>
      <c r="C190" s="9"/>
      <c r="D190" s="10"/>
      <c r="E190" s="9"/>
      <c r="F190" s="5"/>
      <c r="G190" s="9" t="s">
        <v>737</v>
      </c>
      <c r="H190" s="9" t="s">
        <v>1113</v>
      </c>
      <c r="I190" s="9" t="s">
        <v>819</v>
      </c>
      <c r="J190" s="9" t="s">
        <v>1114</v>
      </c>
      <c r="K190" s="9" t="s">
        <v>1113</v>
      </c>
      <c r="L190" s="9" t="s">
        <v>723</v>
      </c>
      <c r="M190" s="9" t="s">
        <v>751</v>
      </c>
      <c r="N190" s="9"/>
    </row>
    <row r="191" ht="37.65" customHeight="1" spans="1:14">
      <c r="A191" s="9"/>
      <c r="B191" s="9"/>
      <c r="C191" s="9"/>
      <c r="D191" s="10"/>
      <c r="E191" s="9"/>
      <c r="F191" s="5"/>
      <c r="G191" s="9" t="s">
        <v>732</v>
      </c>
      <c r="H191" s="9" t="s">
        <v>1115</v>
      </c>
      <c r="I191" s="9" t="s">
        <v>1116</v>
      </c>
      <c r="J191" s="9" t="s">
        <v>1117</v>
      </c>
      <c r="K191" s="9" t="s">
        <v>1115</v>
      </c>
      <c r="L191" s="9" t="s">
        <v>736</v>
      </c>
      <c r="M191" s="9" t="s">
        <v>751</v>
      </c>
      <c r="N191" s="9"/>
    </row>
    <row r="192" ht="37.65" customHeight="1" spans="1:14">
      <c r="A192" s="9"/>
      <c r="B192" s="9"/>
      <c r="C192" s="9"/>
      <c r="D192" s="10"/>
      <c r="E192" s="9"/>
      <c r="F192" s="5" t="s">
        <v>725</v>
      </c>
      <c r="G192" s="9" t="s">
        <v>726</v>
      </c>
      <c r="H192" s="9" t="s">
        <v>1118</v>
      </c>
      <c r="I192" s="9" t="s">
        <v>1119</v>
      </c>
      <c r="J192" s="9" t="s">
        <v>1120</v>
      </c>
      <c r="K192" s="9" t="s">
        <v>1118</v>
      </c>
      <c r="L192" s="9" t="s">
        <v>730</v>
      </c>
      <c r="M192" s="9" t="s">
        <v>724</v>
      </c>
      <c r="N192" s="9"/>
    </row>
    <row r="193" ht="37.65" customHeight="1" spans="1:14">
      <c r="A193" s="9"/>
      <c r="B193" s="9"/>
      <c r="C193" s="9"/>
      <c r="D193" s="10"/>
      <c r="E193" s="9"/>
      <c r="F193" s="5" t="s">
        <v>718</v>
      </c>
      <c r="G193" s="9" t="s">
        <v>719</v>
      </c>
      <c r="H193" s="9" t="s">
        <v>1121</v>
      </c>
      <c r="I193" s="9" t="s">
        <v>1122</v>
      </c>
      <c r="J193" s="9" t="s">
        <v>1123</v>
      </c>
      <c r="K193" s="9" t="s">
        <v>1121</v>
      </c>
      <c r="L193" s="9" t="s">
        <v>723</v>
      </c>
      <c r="M193" s="9" t="s">
        <v>751</v>
      </c>
      <c r="N193" s="9"/>
    </row>
    <row r="194" ht="37.65" customHeight="1" spans="1:14">
      <c r="A194" s="9" t="s">
        <v>715</v>
      </c>
      <c r="B194" s="9" t="s">
        <v>1124</v>
      </c>
      <c r="C194" s="9"/>
      <c r="D194" s="10">
        <v>5</v>
      </c>
      <c r="E194" s="9" t="s">
        <v>1125</v>
      </c>
      <c r="F194" s="5" t="s">
        <v>731</v>
      </c>
      <c r="G194" s="9" t="s">
        <v>732</v>
      </c>
      <c r="H194" s="9" t="s">
        <v>1126</v>
      </c>
      <c r="I194" s="9" t="s">
        <v>1127</v>
      </c>
      <c r="J194" s="9" t="s">
        <v>1128</v>
      </c>
      <c r="K194" s="9" t="s">
        <v>1126</v>
      </c>
      <c r="L194" s="9" t="s">
        <v>736</v>
      </c>
      <c r="M194" s="9" t="s">
        <v>751</v>
      </c>
      <c r="N194" s="9"/>
    </row>
    <row r="195" ht="37.65" customHeight="1" spans="1:14">
      <c r="A195" s="9"/>
      <c r="B195" s="9"/>
      <c r="C195" s="9"/>
      <c r="D195" s="10"/>
      <c r="E195" s="9"/>
      <c r="F195" s="5"/>
      <c r="G195" s="9" t="s">
        <v>737</v>
      </c>
      <c r="H195" s="9" t="s">
        <v>1129</v>
      </c>
      <c r="I195" s="9" t="s">
        <v>819</v>
      </c>
      <c r="J195" s="9" t="s">
        <v>1130</v>
      </c>
      <c r="K195" s="9" t="s">
        <v>1129</v>
      </c>
      <c r="L195" s="9" t="s">
        <v>723</v>
      </c>
      <c r="M195" s="9" t="s">
        <v>724</v>
      </c>
      <c r="N195" s="9"/>
    </row>
    <row r="196" ht="37.65" customHeight="1" spans="1:14">
      <c r="A196" s="9"/>
      <c r="B196" s="9"/>
      <c r="C196" s="9"/>
      <c r="D196" s="10"/>
      <c r="E196" s="9"/>
      <c r="F196" s="5"/>
      <c r="G196" s="9" t="s">
        <v>740</v>
      </c>
      <c r="H196" s="9" t="s">
        <v>1131</v>
      </c>
      <c r="I196" s="9" t="s">
        <v>1064</v>
      </c>
      <c r="J196" s="9" t="s">
        <v>1132</v>
      </c>
      <c r="K196" s="9" t="s">
        <v>1131</v>
      </c>
      <c r="L196" s="9" t="s">
        <v>1133</v>
      </c>
      <c r="M196" s="9" t="s">
        <v>724</v>
      </c>
      <c r="N196" s="9"/>
    </row>
    <row r="197" ht="45.2" customHeight="1" spans="1:14">
      <c r="A197" s="9"/>
      <c r="B197" s="9"/>
      <c r="C197" s="9"/>
      <c r="D197" s="10"/>
      <c r="E197" s="9"/>
      <c r="F197" s="5" t="s">
        <v>725</v>
      </c>
      <c r="G197" s="9" t="s">
        <v>726</v>
      </c>
      <c r="H197" s="9" t="s">
        <v>1134</v>
      </c>
      <c r="I197" s="9" t="s">
        <v>1135</v>
      </c>
      <c r="J197" s="9" t="s">
        <v>1136</v>
      </c>
      <c r="K197" s="9" t="s">
        <v>1134</v>
      </c>
      <c r="L197" s="9" t="s">
        <v>730</v>
      </c>
      <c r="M197" s="9" t="s">
        <v>724</v>
      </c>
      <c r="N197" s="9"/>
    </row>
    <row r="198" ht="37.65" customHeight="1" spans="1:14">
      <c r="A198" s="9"/>
      <c r="B198" s="9"/>
      <c r="C198" s="9"/>
      <c r="D198" s="10"/>
      <c r="E198" s="9"/>
      <c r="F198" s="5" t="s">
        <v>718</v>
      </c>
      <c r="G198" s="9" t="s">
        <v>719</v>
      </c>
      <c r="H198" s="9" t="s">
        <v>1137</v>
      </c>
      <c r="I198" s="9" t="s">
        <v>1122</v>
      </c>
      <c r="J198" s="9" t="s">
        <v>1138</v>
      </c>
      <c r="K198" s="9" t="s">
        <v>1137</v>
      </c>
      <c r="L198" s="9" t="s">
        <v>723</v>
      </c>
      <c r="M198" s="9" t="s">
        <v>751</v>
      </c>
      <c r="N198" s="9"/>
    </row>
    <row r="199" ht="37.65" customHeight="1" spans="1:14">
      <c r="A199" s="9"/>
      <c r="B199" s="9"/>
      <c r="C199" s="9"/>
      <c r="D199" s="10"/>
      <c r="E199" s="9"/>
      <c r="F199" s="5" t="s">
        <v>743</v>
      </c>
      <c r="G199" s="9" t="s">
        <v>744</v>
      </c>
      <c r="H199" s="9" t="s">
        <v>1139</v>
      </c>
      <c r="I199" s="9" t="s">
        <v>862</v>
      </c>
      <c r="J199" s="9" t="s">
        <v>1140</v>
      </c>
      <c r="K199" s="9" t="s">
        <v>1139</v>
      </c>
      <c r="L199" s="9" t="s">
        <v>742</v>
      </c>
      <c r="M199" s="9" t="s">
        <v>1141</v>
      </c>
      <c r="N199" s="9"/>
    </row>
    <row r="200" ht="79.1" customHeight="1" spans="1:14">
      <c r="A200" s="9" t="s">
        <v>715</v>
      </c>
      <c r="B200" s="9" t="s">
        <v>1142</v>
      </c>
      <c r="C200" s="9"/>
      <c r="D200" s="10">
        <v>20</v>
      </c>
      <c r="E200" s="9" t="s">
        <v>1143</v>
      </c>
      <c r="F200" s="5" t="s">
        <v>725</v>
      </c>
      <c r="G200" s="9" t="s">
        <v>726</v>
      </c>
      <c r="H200" s="9" t="s">
        <v>1144</v>
      </c>
      <c r="I200" s="9" t="s">
        <v>1145</v>
      </c>
      <c r="J200" s="9" t="s">
        <v>1146</v>
      </c>
      <c r="K200" s="9" t="s">
        <v>1144</v>
      </c>
      <c r="L200" s="9" t="s">
        <v>755</v>
      </c>
      <c r="M200" s="9" t="s">
        <v>724</v>
      </c>
      <c r="N200" s="9"/>
    </row>
    <row r="201" ht="90.45" customHeight="1" spans="1:14">
      <c r="A201" s="9"/>
      <c r="B201" s="9"/>
      <c r="C201" s="9"/>
      <c r="D201" s="10"/>
      <c r="E201" s="9"/>
      <c r="F201" s="5" t="s">
        <v>731</v>
      </c>
      <c r="G201" s="9" t="s">
        <v>732</v>
      </c>
      <c r="H201" s="9" t="s">
        <v>1147</v>
      </c>
      <c r="I201" s="9" t="s">
        <v>1148</v>
      </c>
      <c r="J201" s="9" t="s">
        <v>1149</v>
      </c>
      <c r="K201" s="9" t="s">
        <v>1147</v>
      </c>
      <c r="L201" s="9" t="s">
        <v>902</v>
      </c>
      <c r="M201" s="9" t="s">
        <v>724</v>
      </c>
      <c r="N201" s="9"/>
    </row>
    <row r="202" ht="67.8" customHeight="1" spans="1:14">
      <c r="A202" s="9"/>
      <c r="B202" s="9"/>
      <c r="C202" s="9"/>
      <c r="D202" s="10"/>
      <c r="E202" s="9"/>
      <c r="F202" s="5"/>
      <c r="G202" s="9" t="s">
        <v>737</v>
      </c>
      <c r="H202" s="9" t="s">
        <v>1150</v>
      </c>
      <c r="I202" s="9" t="s">
        <v>1151</v>
      </c>
      <c r="J202" s="9" t="s">
        <v>1151</v>
      </c>
      <c r="K202" s="9" t="s">
        <v>1150</v>
      </c>
      <c r="L202" s="9" t="s">
        <v>750</v>
      </c>
      <c r="M202" s="9" t="s">
        <v>751</v>
      </c>
      <c r="N202" s="9"/>
    </row>
    <row r="203" ht="113.05" customHeight="1" spans="1:14">
      <c r="A203" s="9"/>
      <c r="B203" s="9"/>
      <c r="C203" s="9"/>
      <c r="D203" s="10"/>
      <c r="E203" s="9"/>
      <c r="F203" s="5"/>
      <c r="G203" s="9" t="s">
        <v>740</v>
      </c>
      <c r="H203" s="9" t="s">
        <v>1152</v>
      </c>
      <c r="I203" s="9" t="s">
        <v>1153</v>
      </c>
      <c r="J203" s="9" t="s">
        <v>1153</v>
      </c>
      <c r="K203" s="9" t="s">
        <v>1152</v>
      </c>
      <c r="L203" s="9" t="s">
        <v>750</v>
      </c>
      <c r="M203" s="9" t="s">
        <v>751</v>
      </c>
      <c r="N203" s="9"/>
    </row>
    <row r="204" ht="67.8" customHeight="1" spans="1:14">
      <c r="A204" s="9"/>
      <c r="B204" s="9"/>
      <c r="C204" s="9"/>
      <c r="D204" s="10"/>
      <c r="E204" s="9"/>
      <c r="F204" s="5" t="s">
        <v>743</v>
      </c>
      <c r="G204" s="9" t="s">
        <v>744</v>
      </c>
      <c r="H204" s="9" t="s">
        <v>1154</v>
      </c>
      <c r="I204" s="9" t="s">
        <v>1155</v>
      </c>
      <c r="J204" s="9" t="s">
        <v>1155</v>
      </c>
      <c r="K204" s="9" t="s">
        <v>1154</v>
      </c>
      <c r="L204" s="9" t="s">
        <v>750</v>
      </c>
      <c r="M204" s="9" t="s">
        <v>751</v>
      </c>
      <c r="N204" s="9"/>
    </row>
    <row r="205" ht="37.65" customHeight="1" spans="1:14">
      <c r="A205" s="9"/>
      <c r="B205" s="9"/>
      <c r="C205" s="9"/>
      <c r="D205" s="10"/>
      <c r="E205" s="9"/>
      <c r="F205" s="5" t="s">
        <v>718</v>
      </c>
      <c r="G205" s="9" t="s">
        <v>719</v>
      </c>
      <c r="H205" s="9" t="s">
        <v>1156</v>
      </c>
      <c r="I205" s="9" t="s">
        <v>802</v>
      </c>
      <c r="J205" s="9" t="s">
        <v>1157</v>
      </c>
      <c r="K205" s="9" t="s">
        <v>1156</v>
      </c>
      <c r="L205" s="9" t="s">
        <v>750</v>
      </c>
      <c r="M205" s="9" t="s">
        <v>751</v>
      </c>
      <c r="N205" s="9"/>
    </row>
    <row r="206" ht="37.65" customHeight="1" spans="1:14">
      <c r="A206" s="9" t="s">
        <v>715</v>
      </c>
      <c r="B206" s="9" t="s">
        <v>1158</v>
      </c>
      <c r="C206" s="9"/>
      <c r="D206" s="10">
        <v>142.8</v>
      </c>
      <c r="E206" s="9" t="s">
        <v>1159</v>
      </c>
      <c r="F206" s="5" t="s">
        <v>743</v>
      </c>
      <c r="G206" s="9" t="s">
        <v>744</v>
      </c>
      <c r="H206" s="9" t="s">
        <v>1160</v>
      </c>
      <c r="I206" s="9" t="s">
        <v>1160</v>
      </c>
      <c r="J206" s="9" t="s">
        <v>1160</v>
      </c>
      <c r="K206" s="9" t="s">
        <v>1160</v>
      </c>
      <c r="L206" s="9" t="s">
        <v>723</v>
      </c>
      <c r="M206" s="9" t="s">
        <v>751</v>
      </c>
      <c r="N206" s="9"/>
    </row>
    <row r="207" ht="37.65" customHeight="1" spans="1:14">
      <c r="A207" s="9"/>
      <c r="B207" s="9"/>
      <c r="C207" s="9"/>
      <c r="D207" s="10"/>
      <c r="E207" s="9"/>
      <c r="F207" s="5" t="s">
        <v>731</v>
      </c>
      <c r="G207" s="9" t="s">
        <v>740</v>
      </c>
      <c r="H207" s="9" t="s">
        <v>741</v>
      </c>
      <c r="I207" s="9" t="s">
        <v>741</v>
      </c>
      <c r="J207" s="9" t="s">
        <v>741</v>
      </c>
      <c r="K207" s="9" t="s">
        <v>741</v>
      </c>
      <c r="L207" s="9" t="s">
        <v>742</v>
      </c>
      <c r="M207" s="9" t="s">
        <v>724</v>
      </c>
      <c r="N207" s="9"/>
    </row>
    <row r="208" ht="56.5" customHeight="1" spans="1:14">
      <c r="A208" s="9"/>
      <c r="B208" s="9"/>
      <c r="C208" s="9"/>
      <c r="D208" s="10"/>
      <c r="E208" s="9"/>
      <c r="F208" s="5"/>
      <c r="G208" s="9" t="s">
        <v>737</v>
      </c>
      <c r="H208" s="9" t="s">
        <v>1161</v>
      </c>
      <c r="I208" s="9" t="s">
        <v>1162</v>
      </c>
      <c r="J208" s="9" t="s">
        <v>1163</v>
      </c>
      <c r="K208" s="9" t="s">
        <v>1161</v>
      </c>
      <c r="L208" s="9" t="s">
        <v>723</v>
      </c>
      <c r="M208" s="9" t="s">
        <v>751</v>
      </c>
      <c r="N208" s="9"/>
    </row>
    <row r="209" ht="37.65" customHeight="1" spans="1:14">
      <c r="A209" s="9"/>
      <c r="B209" s="9"/>
      <c r="C209" s="9"/>
      <c r="D209" s="10"/>
      <c r="E209" s="9"/>
      <c r="F209" s="5"/>
      <c r="G209" s="9" t="s">
        <v>732</v>
      </c>
      <c r="H209" s="9" t="s">
        <v>891</v>
      </c>
      <c r="I209" s="9" t="s">
        <v>1164</v>
      </c>
      <c r="J209" s="9" t="s">
        <v>1165</v>
      </c>
      <c r="K209" s="9" t="s">
        <v>891</v>
      </c>
      <c r="L209" s="9" t="s">
        <v>736</v>
      </c>
      <c r="M209" s="9" t="s">
        <v>724</v>
      </c>
      <c r="N209" s="9"/>
    </row>
    <row r="210" ht="37.65" customHeight="1" spans="1:14">
      <c r="A210" s="9"/>
      <c r="B210" s="9"/>
      <c r="C210" s="9"/>
      <c r="D210" s="10"/>
      <c r="E210" s="9"/>
      <c r="F210" s="5" t="s">
        <v>725</v>
      </c>
      <c r="G210" s="9" t="s">
        <v>726</v>
      </c>
      <c r="H210" s="9" t="s">
        <v>1166</v>
      </c>
      <c r="I210" s="9" t="s">
        <v>1167</v>
      </c>
      <c r="J210" s="9" t="s">
        <v>1168</v>
      </c>
      <c r="K210" s="9" t="s">
        <v>1166</v>
      </c>
      <c r="L210" s="9" t="s">
        <v>730</v>
      </c>
      <c r="M210" s="9" t="s">
        <v>724</v>
      </c>
      <c r="N210" s="9"/>
    </row>
    <row r="211" ht="37.65" customHeight="1" spans="1:14">
      <c r="A211" s="9"/>
      <c r="B211" s="9"/>
      <c r="C211" s="9"/>
      <c r="D211" s="10"/>
      <c r="E211" s="9"/>
      <c r="F211" s="5" t="s">
        <v>718</v>
      </c>
      <c r="G211" s="9" t="s">
        <v>719</v>
      </c>
      <c r="H211" s="9" t="s">
        <v>884</v>
      </c>
      <c r="I211" s="9" t="s">
        <v>884</v>
      </c>
      <c r="J211" s="9" t="s">
        <v>884</v>
      </c>
      <c r="K211" s="9" t="s">
        <v>884</v>
      </c>
      <c r="L211" s="9" t="s">
        <v>723</v>
      </c>
      <c r="M211" s="9" t="s">
        <v>751</v>
      </c>
      <c r="N211" s="9"/>
    </row>
    <row r="212" ht="37.65" customHeight="1" spans="1:14">
      <c r="A212" s="9" t="s">
        <v>715</v>
      </c>
      <c r="B212" s="9" t="s">
        <v>1169</v>
      </c>
      <c r="C212" s="9"/>
      <c r="D212" s="10">
        <v>5</v>
      </c>
      <c r="E212" s="9" t="s">
        <v>1170</v>
      </c>
      <c r="F212" s="5" t="s">
        <v>743</v>
      </c>
      <c r="G212" s="9" t="s">
        <v>744</v>
      </c>
      <c r="H212" s="9" t="s">
        <v>969</v>
      </c>
      <c r="I212" s="9" t="s">
        <v>862</v>
      </c>
      <c r="J212" s="9" t="s">
        <v>1171</v>
      </c>
      <c r="K212" s="9" t="s">
        <v>969</v>
      </c>
      <c r="L212" s="9" t="s">
        <v>742</v>
      </c>
      <c r="M212" s="9" t="s">
        <v>724</v>
      </c>
      <c r="N212" s="9"/>
    </row>
    <row r="213" ht="37.65" customHeight="1" spans="1:14">
      <c r="A213" s="9"/>
      <c r="B213" s="9"/>
      <c r="C213" s="9"/>
      <c r="D213" s="10"/>
      <c r="E213" s="9"/>
      <c r="F213" s="5" t="s">
        <v>731</v>
      </c>
      <c r="G213" s="9" t="s">
        <v>740</v>
      </c>
      <c r="H213" s="9" t="s">
        <v>1172</v>
      </c>
      <c r="I213" s="9" t="s">
        <v>1064</v>
      </c>
      <c r="J213" s="9" t="s">
        <v>1173</v>
      </c>
      <c r="K213" s="9" t="s">
        <v>1172</v>
      </c>
      <c r="L213" s="9" t="s">
        <v>1133</v>
      </c>
      <c r="M213" s="9" t="s">
        <v>724</v>
      </c>
      <c r="N213" s="9"/>
    </row>
    <row r="214" ht="37.65" customHeight="1" spans="1:14">
      <c r="A214" s="9"/>
      <c r="B214" s="9"/>
      <c r="C214" s="9"/>
      <c r="D214" s="10"/>
      <c r="E214" s="9"/>
      <c r="F214" s="5"/>
      <c r="G214" s="9" t="s">
        <v>737</v>
      </c>
      <c r="H214" s="9" t="s">
        <v>1174</v>
      </c>
      <c r="I214" s="9" t="s">
        <v>1175</v>
      </c>
      <c r="J214" s="9" t="s">
        <v>1176</v>
      </c>
      <c r="K214" s="9" t="s">
        <v>1174</v>
      </c>
      <c r="L214" s="9" t="s">
        <v>723</v>
      </c>
      <c r="M214" s="9" t="s">
        <v>751</v>
      </c>
      <c r="N214" s="9"/>
    </row>
    <row r="215" ht="37.65" customHeight="1" spans="1:14">
      <c r="A215" s="9"/>
      <c r="B215" s="9"/>
      <c r="C215" s="9"/>
      <c r="D215" s="10"/>
      <c r="E215" s="9"/>
      <c r="F215" s="5"/>
      <c r="G215" s="9" t="s">
        <v>732</v>
      </c>
      <c r="H215" s="9" t="s">
        <v>1126</v>
      </c>
      <c r="I215" s="9" t="s">
        <v>1177</v>
      </c>
      <c r="J215" s="9" t="s">
        <v>1178</v>
      </c>
      <c r="K215" s="9" t="s">
        <v>1126</v>
      </c>
      <c r="L215" s="9" t="s">
        <v>736</v>
      </c>
      <c r="M215" s="9" t="s">
        <v>724</v>
      </c>
      <c r="N215" s="9"/>
    </row>
    <row r="216" ht="37.65" customHeight="1" spans="1:14">
      <c r="A216" s="9"/>
      <c r="B216" s="9"/>
      <c r="C216" s="9"/>
      <c r="D216" s="10"/>
      <c r="E216" s="9"/>
      <c r="F216" s="5" t="s">
        <v>725</v>
      </c>
      <c r="G216" s="9" t="s">
        <v>726</v>
      </c>
      <c r="H216" s="9" t="s">
        <v>1179</v>
      </c>
      <c r="I216" s="9" t="s">
        <v>1022</v>
      </c>
      <c r="J216" s="9" t="s">
        <v>1180</v>
      </c>
      <c r="K216" s="9" t="s">
        <v>1179</v>
      </c>
      <c r="L216" s="9" t="s">
        <v>730</v>
      </c>
      <c r="M216" s="9" t="s">
        <v>724</v>
      </c>
      <c r="N216" s="9"/>
    </row>
    <row r="217" ht="37.65" customHeight="1" spans="1:14">
      <c r="A217" s="9"/>
      <c r="B217" s="9"/>
      <c r="C217" s="9"/>
      <c r="D217" s="10"/>
      <c r="E217" s="9"/>
      <c r="F217" s="5" t="s">
        <v>718</v>
      </c>
      <c r="G217" s="9" t="s">
        <v>719</v>
      </c>
      <c r="H217" s="9" t="s">
        <v>967</v>
      </c>
      <c r="I217" s="9" t="s">
        <v>819</v>
      </c>
      <c r="J217" s="9" t="s">
        <v>1181</v>
      </c>
      <c r="K217" s="9" t="s">
        <v>967</v>
      </c>
      <c r="L217" s="9" t="s">
        <v>723</v>
      </c>
      <c r="M217" s="9" t="s">
        <v>751</v>
      </c>
      <c r="N217" s="9"/>
    </row>
    <row r="218" ht="90.45" customHeight="1" spans="1:14">
      <c r="A218" s="9" t="s">
        <v>715</v>
      </c>
      <c r="B218" s="9" t="s">
        <v>1182</v>
      </c>
      <c r="C218" s="9"/>
      <c r="D218" s="10">
        <v>50</v>
      </c>
      <c r="E218" s="9" t="s">
        <v>1183</v>
      </c>
      <c r="F218" s="5" t="s">
        <v>725</v>
      </c>
      <c r="G218" s="9" t="s">
        <v>726</v>
      </c>
      <c r="H218" s="9" t="s">
        <v>1184</v>
      </c>
      <c r="I218" s="9" t="s">
        <v>1185</v>
      </c>
      <c r="J218" s="9" t="s">
        <v>1186</v>
      </c>
      <c r="K218" s="9" t="s">
        <v>1184</v>
      </c>
      <c r="L218" s="9" t="s">
        <v>755</v>
      </c>
      <c r="M218" s="9" t="s">
        <v>724</v>
      </c>
      <c r="N218" s="9"/>
    </row>
    <row r="219" ht="37.65" customHeight="1" spans="1:14">
      <c r="A219" s="9"/>
      <c r="B219" s="9"/>
      <c r="C219" s="9"/>
      <c r="D219" s="10"/>
      <c r="E219" s="9"/>
      <c r="F219" s="5" t="s">
        <v>731</v>
      </c>
      <c r="G219" s="9" t="s">
        <v>732</v>
      </c>
      <c r="H219" s="9" t="s">
        <v>1187</v>
      </c>
      <c r="I219" s="9" t="s">
        <v>1188</v>
      </c>
      <c r="J219" s="9" t="s">
        <v>1189</v>
      </c>
      <c r="K219" s="9" t="s">
        <v>1187</v>
      </c>
      <c r="L219" s="9" t="s">
        <v>736</v>
      </c>
      <c r="M219" s="9" t="s">
        <v>724</v>
      </c>
      <c r="N219" s="9"/>
    </row>
    <row r="220" ht="37.65" customHeight="1" spans="1:14">
      <c r="A220" s="9"/>
      <c r="B220" s="9"/>
      <c r="C220" s="9"/>
      <c r="D220" s="10"/>
      <c r="E220" s="9"/>
      <c r="F220" s="5"/>
      <c r="G220" s="9" t="s">
        <v>740</v>
      </c>
      <c r="H220" s="9" t="s">
        <v>1190</v>
      </c>
      <c r="I220" s="9" t="s">
        <v>1191</v>
      </c>
      <c r="J220" s="9" t="s">
        <v>1192</v>
      </c>
      <c r="K220" s="9" t="s">
        <v>1190</v>
      </c>
      <c r="L220" s="9" t="s">
        <v>750</v>
      </c>
      <c r="M220" s="9" t="s">
        <v>724</v>
      </c>
      <c r="N220" s="9"/>
    </row>
    <row r="221" ht="37.65" customHeight="1" spans="1:14">
      <c r="A221" s="9"/>
      <c r="B221" s="9"/>
      <c r="C221" s="9"/>
      <c r="D221" s="10"/>
      <c r="E221" s="9"/>
      <c r="F221" s="5"/>
      <c r="G221" s="9" t="s">
        <v>737</v>
      </c>
      <c r="H221" s="9" t="s">
        <v>914</v>
      </c>
      <c r="I221" s="9" t="s">
        <v>819</v>
      </c>
      <c r="J221" s="9" t="s">
        <v>1193</v>
      </c>
      <c r="K221" s="9" t="s">
        <v>914</v>
      </c>
      <c r="L221" s="9" t="s">
        <v>750</v>
      </c>
      <c r="M221" s="9" t="s">
        <v>724</v>
      </c>
      <c r="N221" s="9"/>
    </row>
    <row r="222" ht="37.65" customHeight="1" spans="1:14">
      <c r="A222" s="9"/>
      <c r="B222" s="9"/>
      <c r="C222" s="9"/>
      <c r="D222" s="10"/>
      <c r="E222" s="9"/>
      <c r="F222" s="5" t="s">
        <v>718</v>
      </c>
      <c r="G222" s="9" t="s">
        <v>719</v>
      </c>
      <c r="H222" s="9" t="s">
        <v>1194</v>
      </c>
      <c r="I222" s="9" t="s">
        <v>802</v>
      </c>
      <c r="J222" s="9" t="s">
        <v>1195</v>
      </c>
      <c r="K222" s="9" t="s">
        <v>1194</v>
      </c>
      <c r="L222" s="9" t="s">
        <v>750</v>
      </c>
      <c r="M222" s="9" t="s">
        <v>724</v>
      </c>
      <c r="N222" s="9"/>
    </row>
    <row r="223" ht="37.65" customHeight="1" spans="1:14">
      <c r="A223" s="9"/>
      <c r="B223" s="9"/>
      <c r="C223" s="9"/>
      <c r="D223" s="10"/>
      <c r="E223" s="9"/>
      <c r="F223" s="5" t="s">
        <v>743</v>
      </c>
      <c r="G223" s="9" t="s">
        <v>744</v>
      </c>
      <c r="H223" s="9" t="s">
        <v>1196</v>
      </c>
      <c r="I223" s="9" t="s">
        <v>721</v>
      </c>
      <c r="J223" s="9" t="s">
        <v>1197</v>
      </c>
      <c r="K223" s="9" t="s">
        <v>1196</v>
      </c>
      <c r="L223" s="9" t="s">
        <v>750</v>
      </c>
      <c r="M223" s="9" t="s">
        <v>724</v>
      </c>
      <c r="N223" s="9"/>
    </row>
    <row r="224" ht="37.65" customHeight="1" spans="1:14">
      <c r="A224" s="9" t="s">
        <v>715</v>
      </c>
      <c r="B224" s="9" t="s">
        <v>1198</v>
      </c>
      <c r="C224" s="9"/>
      <c r="D224" s="10">
        <v>5</v>
      </c>
      <c r="E224" s="9" t="s">
        <v>1199</v>
      </c>
      <c r="F224" s="5" t="s">
        <v>725</v>
      </c>
      <c r="G224" s="9" t="s">
        <v>726</v>
      </c>
      <c r="H224" s="9" t="s">
        <v>846</v>
      </c>
      <c r="I224" s="9" t="s">
        <v>795</v>
      </c>
      <c r="J224" s="9" t="s">
        <v>1200</v>
      </c>
      <c r="K224" s="9" t="s">
        <v>846</v>
      </c>
      <c r="L224" s="9" t="s">
        <v>730</v>
      </c>
      <c r="M224" s="9" t="s">
        <v>724</v>
      </c>
      <c r="N224" s="9"/>
    </row>
    <row r="225" ht="45.2" customHeight="1" spans="1:14">
      <c r="A225" s="9"/>
      <c r="B225" s="9"/>
      <c r="C225" s="9"/>
      <c r="D225" s="10"/>
      <c r="E225" s="9"/>
      <c r="F225" s="5" t="s">
        <v>731</v>
      </c>
      <c r="G225" s="9" t="s">
        <v>732</v>
      </c>
      <c r="H225" s="9" t="s">
        <v>1201</v>
      </c>
      <c r="I225" s="9" t="s">
        <v>721</v>
      </c>
      <c r="J225" s="9" t="s">
        <v>1202</v>
      </c>
      <c r="K225" s="9" t="s">
        <v>1201</v>
      </c>
      <c r="L225" s="9" t="s">
        <v>723</v>
      </c>
      <c r="M225" s="9" t="s">
        <v>724</v>
      </c>
      <c r="N225" s="9"/>
    </row>
    <row r="226" ht="37.65" customHeight="1" spans="1:14">
      <c r="A226" s="9"/>
      <c r="B226" s="9"/>
      <c r="C226" s="9"/>
      <c r="D226" s="10"/>
      <c r="E226" s="9"/>
      <c r="F226" s="5"/>
      <c r="G226" s="9" t="s">
        <v>740</v>
      </c>
      <c r="H226" s="9" t="s">
        <v>741</v>
      </c>
      <c r="I226" s="9" t="s">
        <v>741</v>
      </c>
      <c r="J226" s="9" t="s">
        <v>741</v>
      </c>
      <c r="K226" s="9" t="s">
        <v>741</v>
      </c>
      <c r="L226" s="9" t="s">
        <v>742</v>
      </c>
      <c r="M226" s="9" t="s">
        <v>724</v>
      </c>
      <c r="N226" s="9"/>
    </row>
    <row r="227" ht="37.65" customHeight="1" spans="1:14">
      <c r="A227" s="9"/>
      <c r="B227" s="9"/>
      <c r="C227" s="9"/>
      <c r="D227" s="10"/>
      <c r="E227" s="9"/>
      <c r="F227" s="5"/>
      <c r="G227" s="9" t="s">
        <v>737</v>
      </c>
      <c r="H227" s="9" t="s">
        <v>1203</v>
      </c>
      <c r="I227" s="9" t="s">
        <v>721</v>
      </c>
      <c r="J227" s="9" t="s">
        <v>1204</v>
      </c>
      <c r="K227" s="9" t="s">
        <v>1203</v>
      </c>
      <c r="L227" s="9" t="s">
        <v>723</v>
      </c>
      <c r="M227" s="9" t="s">
        <v>724</v>
      </c>
      <c r="N227" s="9"/>
    </row>
    <row r="228" ht="37.65" customHeight="1" spans="1:14">
      <c r="A228" s="9"/>
      <c r="B228" s="9"/>
      <c r="C228" s="9"/>
      <c r="D228" s="10"/>
      <c r="E228" s="9"/>
      <c r="F228" s="5" t="s">
        <v>718</v>
      </c>
      <c r="G228" s="9" t="s">
        <v>719</v>
      </c>
      <c r="H228" s="9" t="s">
        <v>818</v>
      </c>
      <c r="I228" s="9" t="s">
        <v>721</v>
      </c>
      <c r="J228" s="9" t="s">
        <v>845</v>
      </c>
      <c r="K228" s="9" t="s">
        <v>818</v>
      </c>
      <c r="L228" s="9" t="s">
        <v>723</v>
      </c>
      <c r="M228" s="9" t="s">
        <v>724</v>
      </c>
      <c r="N228" s="9"/>
    </row>
    <row r="229" ht="56.5" customHeight="1" spans="1:14">
      <c r="A229" s="9"/>
      <c r="B229" s="9"/>
      <c r="C229" s="9"/>
      <c r="D229" s="10"/>
      <c r="E229" s="9"/>
      <c r="F229" s="5" t="s">
        <v>743</v>
      </c>
      <c r="G229" s="9" t="s">
        <v>744</v>
      </c>
      <c r="H229" s="9" t="s">
        <v>1205</v>
      </c>
      <c r="I229" s="9" t="s">
        <v>1206</v>
      </c>
      <c r="J229" s="9" t="s">
        <v>1207</v>
      </c>
      <c r="K229" s="9" t="s">
        <v>1205</v>
      </c>
      <c r="L229" s="9" t="s">
        <v>742</v>
      </c>
      <c r="M229" s="9" t="s">
        <v>724</v>
      </c>
      <c r="N229" s="9"/>
    </row>
    <row r="230" ht="37.65" customHeight="1" spans="1:14">
      <c r="A230" s="9" t="s">
        <v>715</v>
      </c>
      <c r="B230" s="9" t="s">
        <v>1208</v>
      </c>
      <c r="C230" s="9"/>
      <c r="D230" s="10">
        <v>10</v>
      </c>
      <c r="E230" s="9" t="s">
        <v>1209</v>
      </c>
      <c r="F230" s="5" t="s">
        <v>725</v>
      </c>
      <c r="G230" s="9" t="s">
        <v>726</v>
      </c>
      <c r="H230" s="9" t="s">
        <v>846</v>
      </c>
      <c r="I230" s="9" t="s">
        <v>795</v>
      </c>
      <c r="J230" s="9" t="s">
        <v>1210</v>
      </c>
      <c r="K230" s="9" t="s">
        <v>846</v>
      </c>
      <c r="L230" s="9" t="s">
        <v>755</v>
      </c>
      <c r="M230" s="9" t="s">
        <v>724</v>
      </c>
      <c r="N230" s="9"/>
    </row>
    <row r="231" ht="37.65" customHeight="1" spans="1:14">
      <c r="A231" s="9"/>
      <c r="B231" s="9"/>
      <c r="C231" s="9"/>
      <c r="D231" s="10"/>
      <c r="E231" s="9"/>
      <c r="F231" s="5" t="s">
        <v>731</v>
      </c>
      <c r="G231" s="9" t="s">
        <v>732</v>
      </c>
      <c r="H231" s="9" t="s">
        <v>1211</v>
      </c>
      <c r="I231" s="9" t="s">
        <v>1212</v>
      </c>
      <c r="J231" s="9" t="s">
        <v>1213</v>
      </c>
      <c r="K231" s="9" t="s">
        <v>1211</v>
      </c>
      <c r="L231" s="9" t="s">
        <v>750</v>
      </c>
      <c r="M231" s="9" t="s">
        <v>724</v>
      </c>
      <c r="N231" s="9"/>
    </row>
    <row r="232" ht="37.65" customHeight="1" spans="1:14">
      <c r="A232" s="9"/>
      <c r="B232" s="9"/>
      <c r="C232" s="9"/>
      <c r="D232" s="10"/>
      <c r="E232" s="9"/>
      <c r="F232" s="5"/>
      <c r="G232" s="9" t="s">
        <v>740</v>
      </c>
      <c r="H232" s="9" t="s">
        <v>1214</v>
      </c>
      <c r="I232" s="9" t="s">
        <v>842</v>
      </c>
      <c r="J232" s="9" t="s">
        <v>1215</v>
      </c>
      <c r="K232" s="9" t="s">
        <v>1214</v>
      </c>
      <c r="L232" s="9" t="s">
        <v>750</v>
      </c>
      <c r="M232" s="9" t="s">
        <v>724</v>
      </c>
      <c r="N232" s="9"/>
    </row>
    <row r="233" ht="37.65" customHeight="1" spans="1:14">
      <c r="A233" s="9"/>
      <c r="B233" s="9"/>
      <c r="C233" s="9"/>
      <c r="D233" s="10"/>
      <c r="E233" s="9"/>
      <c r="F233" s="5"/>
      <c r="G233" s="9" t="s">
        <v>737</v>
      </c>
      <c r="H233" s="9" t="s">
        <v>1216</v>
      </c>
      <c r="I233" s="9" t="s">
        <v>819</v>
      </c>
      <c r="J233" s="9" t="s">
        <v>1217</v>
      </c>
      <c r="K233" s="9" t="s">
        <v>1216</v>
      </c>
      <c r="L233" s="9" t="s">
        <v>750</v>
      </c>
      <c r="M233" s="9" t="s">
        <v>751</v>
      </c>
      <c r="N233" s="9"/>
    </row>
    <row r="234" ht="37.65" customHeight="1" spans="1:14">
      <c r="A234" s="9"/>
      <c r="B234" s="9"/>
      <c r="C234" s="9"/>
      <c r="D234" s="10"/>
      <c r="E234" s="9"/>
      <c r="F234" s="5" t="s">
        <v>718</v>
      </c>
      <c r="G234" s="9" t="s">
        <v>719</v>
      </c>
      <c r="H234" s="9" t="s">
        <v>818</v>
      </c>
      <c r="I234" s="9" t="s">
        <v>721</v>
      </c>
      <c r="J234" s="9" t="s">
        <v>845</v>
      </c>
      <c r="K234" s="9" t="s">
        <v>818</v>
      </c>
      <c r="L234" s="9" t="s">
        <v>750</v>
      </c>
      <c r="M234" s="9" t="s">
        <v>751</v>
      </c>
      <c r="N234" s="9"/>
    </row>
    <row r="235" ht="37.65" customHeight="1" spans="1:14">
      <c r="A235" s="9"/>
      <c r="B235" s="9"/>
      <c r="C235" s="9"/>
      <c r="D235" s="10"/>
      <c r="E235" s="9"/>
      <c r="F235" s="5" t="s">
        <v>743</v>
      </c>
      <c r="G235" s="9" t="s">
        <v>744</v>
      </c>
      <c r="H235" s="9" t="s">
        <v>1218</v>
      </c>
      <c r="I235" s="9" t="s">
        <v>1219</v>
      </c>
      <c r="J235" s="9" t="s">
        <v>1220</v>
      </c>
      <c r="K235" s="9" t="s">
        <v>1218</v>
      </c>
      <c r="L235" s="9" t="s">
        <v>750</v>
      </c>
      <c r="M235" s="9" t="s">
        <v>724</v>
      </c>
      <c r="N235" s="9"/>
    </row>
    <row r="236" ht="37.65" customHeight="1" spans="1:14">
      <c r="A236" s="9" t="s">
        <v>715</v>
      </c>
      <c r="B236" s="9" t="s">
        <v>1221</v>
      </c>
      <c r="C236" s="9"/>
      <c r="D236" s="10">
        <v>20</v>
      </c>
      <c r="E236" s="9" t="s">
        <v>1222</v>
      </c>
      <c r="F236" s="5" t="s">
        <v>725</v>
      </c>
      <c r="G236" s="9" t="s">
        <v>726</v>
      </c>
      <c r="H236" s="9" t="s">
        <v>1223</v>
      </c>
      <c r="I236" s="9" t="s">
        <v>1224</v>
      </c>
      <c r="J236" s="9" t="s">
        <v>1225</v>
      </c>
      <c r="K236" s="9" t="s">
        <v>1223</v>
      </c>
      <c r="L236" s="9" t="s">
        <v>730</v>
      </c>
      <c r="M236" s="9" t="s">
        <v>724</v>
      </c>
      <c r="N236" s="9"/>
    </row>
    <row r="237" ht="37.65" customHeight="1" spans="1:14">
      <c r="A237" s="9"/>
      <c r="B237" s="9"/>
      <c r="C237" s="9"/>
      <c r="D237" s="10"/>
      <c r="E237" s="9"/>
      <c r="F237" s="5" t="s">
        <v>731</v>
      </c>
      <c r="G237" s="9" t="s">
        <v>732</v>
      </c>
      <c r="H237" s="9" t="s">
        <v>1223</v>
      </c>
      <c r="I237" s="9" t="s">
        <v>1224</v>
      </c>
      <c r="J237" s="9" t="s">
        <v>1225</v>
      </c>
      <c r="K237" s="9" t="s">
        <v>1223</v>
      </c>
      <c r="L237" s="9" t="s">
        <v>730</v>
      </c>
      <c r="M237" s="9" t="s">
        <v>724</v>
      </c>
      <c r="N237" s="9"/>
    </row>
    <row r="238" ht="37.65" customHeight="1" spans="1:14">
      <c r="A238" s="9"/>
      <c r="B238" s="9"/>
      <c r="C238" s="9"/>
      <c r="D238" s="10"/>
      <c r="E238" s="9"/>
      <c r="F238" s="5"/>
      <c r="G238" s="9" t="s">
        <v>740</v>
      </c>
      <c r="H238" s="9" t="s">
        <v>741</v>
      </c>
      <c r="I238" s="9" t="s">
        <v>741</v>
      </c>
      <c r="J238" s="9" t="s">
        <v>741</v>
      </c>
      <c r="K238" s="9" t="s">
        <v>741</v>
      </c>
      <c r="L238" s="9" t="s">
        <v>742</v>
      </c>
      <c r="M238" s="9" t="s">
        <v>724</v>
      </c>
      <c r="N238" s="9"/>
    </row>
    <row r="239" ht="37.65" customHeight="1" spans="1:14">
      <c r="A239" s="9"/>
      <c r="B239" s="9"/>
      <c r="C239" s="9"/>
      <c r="D239" s="10"/>
      <c r="E239" s="9"/>
      <c r="F239" s="5"/>
      <c r="G239" s="9" t="s">
        <v>737</v>
      </c>
      <c r="H239" s="9" t="s">
        <v>1226</v>
      </c>
      <c r="I239" s="9" t="s">
        <v>994</v>
      </c>
      <c r="J239" s="9" t="s">
        <v>1227</v>
      </c>
      <c r="K239" s="9" t="s">
        <v>1226</v>
      </c>
      <c r="L239" s="9" t="s">
        <v>723</v>
      </c>
      <c r="M239" s="9" t="s">
        <v>751</v>
      </c>
      <c r="N239" s="9"/>
    </row>
    <row r="240" ht="37.65" customHeight="1" spans="1:14">
      <c r="A240" s="9"/>
      <c r="B240" s="9"/>
      <c r="C240" s="9"/>
      <c r="D240" s="10"/>
      <c r="E240" s="9"/>
      <c r="F240" s="5" t="s">
        <v>718</v>
      </c>
      <c r="G240" s="9" t="s">
        <v>719</v>
      </c>
      <c r="H240" s="9" t="s">
        <v>1228</v>
      </c>
      <c r="I240" s="9" t="s">
        <v>802</v>
      </c>
      <c r="J240" s="9" t="s">
        <v>1229</v>
      </c>
      <c r="K240" s="9" t="s">
        <v>1228</v>
      </c>
      <c r="L240" s="9" t="s">
        <v>723</v>
      </c>
      <c r="M240" s="9" t="s">
        <v>751</v>
      </c>
      <c r="N240" s="9"/>
    </row>
    <row r="241" ht="67.8" customHeight="1" spans="1:14">
      <c r="A241" s="9"/>
      <c r="B241" s="9"/>
      <c r="C241" s="9"/>
      <c r="D241" s="10"/>
      <c r="E241" s="9"/>
      <c r="F241" s="5" t="s">
        <v>743</v>
      </c>
      <c r="G241" s="9" t="s">
        <v>744</v>
      </c>
      <c r="H241" s="9" t="s">
        <v>1222</v>
      </c>
      <c r="I241" s="9" t="s">
        <v>1222</v>
      </c>
      <c r="J241" s="9" t="s">
        <v>1222</v>
      </c>
      <c r="K241" s="9" t="s">
        <v>1222</v>
      </c>
      <c r="L241" s="9" t="s">
        <v>723</v>
      </c>
      <c r="M241" s="9" t="s">
        <v>724</v>
      </c>
      <c r="N241" s="9"/>
    </row>
    <row r="242" ht="37.65" customHeight="1" spans="1:14">
      <c r="A242" s="9" t="s">
        <v>715</v>
      </c>
      <c r="B242" s="9" t="s">
        <v>1230</v>
      </c>
      <c r="C242" s="9"/>
      <c r="D242" s="10">
        <v>10</v>
      </c>
      <c r="E242" s="9" t="s">
        <v>1231</v>
      </c>
      <c r="F242" s="5" t="s">
        <v>743</v>
      </c>
      <c r="G242" s="9" t="s">
        <v>744</v>
      </c>
      <c r="H242" s="9" t="s">
        <v>1232</v>
      </c>
      <c r="I242" s="9" t="s">
        <v>721</v>
      </c>
      <c r="J242" s="9" t="s">
        <v>1233</v>
      </c>
      <c r="K242" s="9" t="s">
        <v>1232</v>
      </c>
      <c r="L242" s="9" t="s">
        <v>844</v>
      </c>
      <c r="M242" s="9" t="s">
        <v>751</v>
      </c>
      <c r="N242" s="9"/>
    </row>
    <row r="243" ht="37.65" customHeight="1" spans="1:14">
      <c r="A243" s="9"/>
      <c r="B243" s="9"/>
      <c r="C243" s="9"/>
      <c r="D243" s="10"/>
      <c r="E243" s="9"/>
      <c r="F243" s="5" t="s">
        <v>731</v>
      </c>
      <c r="G243" s="9" t="s">
        <v>740</v>
      </c>
      <c r="H243" s="9" t="s">
        <v>741</v>
      </c>
      <c r="I243" s="9" t="s">
        <v>741</v>
      </c>
      <c r="J243" s="9" t="s">
        <v>741</v>
      </c>
      <c r="K243" s="9" t="s">
        <v>741</v>
      </c>
      <c r="L243" s="9" t="s">
        <v>742</v>
      </c>
      <c r="M243" s="9" t="s">
        <v>724</v>
      </c>
      <c r="N243" s="9"/>
    </row>
    <row r="244" ht="37.65" customHeight="1" spans="1:14">
      <c r="A244" s="9"/>
      <c r="B244" s="9"/>
      <c r="C244" s="9"/>
      <c r="D244" s="10"/>
      <c r="E244" s="9"/>
      <c r="F244" s="5"/>
      <c r="G244" s="9" t="s">
        <v>737</v>
      </c>
      <c r="H244" s="9" t="s">
        <v>759</v>
      </c>
      <c r="I244" s="9" t="s">
        <v>721</v>
      </c>
      <c r="J244" s="9" t="s">
        <v>760</v>
      </c>
      <c r="K244" s="9" t="s">
        <v>759</v>
      </c>
      <c r="L244" s="9" t="s">
        <v>844</v>
      </c>
      <c r="M244" s="9" t="s">
        <v>751</v>
      </c>
      <c r="N244" s="9"/>
    </row>
    <row r="245" ht="37.65" customHeight="1" spans="1:14">
      <c r="A245" s="9"/>
      <c r="B245" s="9"/>
      <c r="C245" s="9"/>
      <c r="D245" s="10"/>
      <c r="E245" s="9"/>
      <c r="F245" s="5"/>
      <c r="G245" s="9" t="s">
        <v>732</v>
      </c>
      <c r="H245" s="9" t="s">
        <v>1234</v>
      </c>
      <c r="I245" s="9" t="s">
        <v>1235</v>
      </c>
      <c r="J245" s="9" t="s">
        <v>1236</v>
      </c>
      <c r="K245" s="9" t="s">
        <v>1234</v>
      </c>
      <c r="L245" s="9" t="s">
        <v>750</v>
      </c>
      <c r="M245" s="9" t="s">
        <v>751</v>
      </c>
      <c r="N245" s="9"/>
    </row>
    <row r="246" ht="37.65" customHeight="1" spans="1:14">
      <c r="A246" s="9"/>
      <c r="B246" s="9"/>
      <c r="C246" s="9"/>
      <c r="D246" s="10"/>
      <c r="E246" s="9"/>
      <c r="F246" s="5" t="s">
        <v>725</v>
      </c>
      <c r="G246" s="9" t="s">
        <v>726</v>
      </c>
      <c r="H246" s="9" t="s">
        <v>1237</v>
      </c>
      <c r="I246" s="9" t="s">
        <v>795</v>
      </c>
      <c r="J246" s="9" t="s">
        <v>1238</v>
      </c>
      <c r="K246" s="9" t="s">
        <v>1237</v>
      </c>
      <c r="L246" s="9" t="s">
        <v>755</v>
      </c>
      <c r="M246" s="9" t="s">
        <v>724</v>
      </c>
      <c r="N246" s="9"/>
    </row>
    <row r="247" ht="37.65" customHeight="1" spans="1:14">
      <c r="A247" s="9"/>
      <c r="B247" s="9"/>
      <c r="C247" s="9"/>
      <c r="D247" s="10"/>
      <c r="E247" s="9"/>
      <c r="F247" s="5" t="s">
        <v>718</v>
      </c>
      <c r="G247" s="9" t="s">
        <v>719</v>
      </c>
      <c r="H247" s="9" t="s">
        <v>748</v>
      </c>
      <c r="I247" s="9" t="s">
        <v>721</v>
      </c>
      <c r="J247" s="9" t="s">
        <v>1239</v>
      </c>
      <c r="K247" s="9" t="s">
        <v>748</v>
      </c>
      <c r="L247" s="9" t="s">
        <v>844</v>
      </c>
      <c r="M247" s="9" t="s">
        <v>751</v>
      </c>
      <c r="N247" s="9"/>
    </row>
    <row r="248" ht="37.65" customHeight="1" spans="1:14">
      <c r="A248" s="9" t="s">
        <v>715</v>
      </c>
      <c r="B248" s="9" t="s">
        <v>1240</v>
      </c>
      <c r="C248" s="9"/>
      <c r="D248" s="10">
        <v>139.68</v>
      </c>
      <c r="E248" s="9" t="s">
        <v>1241</v>
      </c>
      <c r="F248" s="5" t="s">
        <v>743</v>
      </c>
      <c r="G248" s="9" t="s">
        <v>744</v>
      </c>
      <c r="H248" s="9" t="s">
        <v>1242</v>
      </c>
      <c r="I248" s="9" t="s">
        <v>1242</v>
      </c>
      <c r="J248" s="9" t="s">
        <v>1242</v>
      </c>
      <c r="K248" s="9" t="s">
        <v>1242</v>
      </c>
      <c r="L248" s="9" t="s">
        <v>750</v>
      </c>
      <c r="M248" s="9" t="s">
        <v>751</v>
      </c>
      <c r="N248" s="9"/>
    </row>
    <row r="249" ht="37.65" customHeight="1" spans="1:14">
      <c r="A249" s="9"/>
      <c r="B249" s="9"/>
      <c r="C249" s="9"/>
      <c r="D249" s="10"/>
      <c r="E249" s="9"/>
      <c r="F249" s="5" t="s">
        <v>731</v>
      </c>
      <c r="G249" s="9" t="s">
        <v>740</v>
      </c>
      <c r="H249" s="9" t="s">
        <v>741</v>
      </c>
      <c r="I249" s="9" t="s">
        <v>741</v>
      </c>
      <c r="J249" s="9" t="s">
        <v>741</v>
      </c>
      <c r="K249" s="9" t="s">
        <v>741</v>
      </c>
      <c r="L249" s="9" t="s">
        <v>742</v>
      </c>
      <c r="M249" s="9" t="s">
        <v>724</v>
      </c>
      <c r="N249" s="9"/>
    </row>
    <row r="250" ht="37.65" customHeight="1" spans="1:14">
      <c r="A250" s="9"/>
      <c r="B250" s="9"/>
      <c r="C250" s="9"/>
      <c r="D250" s="10"/>
      <c r="E250" s="9"/>
      <c r="F250" s="5"/>
      <c r="G250" s="9" t="s">
        <v>737</v>
      </c>
      <c r="H250" s="9" t="s">
        <v>1243</v>
      </c>
      <c r="I250" s="9" t="s">
        <v>721</v>
      </c>
      <c r="J250" s="9" t="s">
        <v>1244</v>
      </c>
      <c r="K250" s="9" t="s">
        <v>1243</v>
      </c>
      <c r="L250" s="9" t="s">
        <v>750</v>
      </c>
      <c r="M250" s="9" t="s">
        <v>724</v>
      </c>
      <c r="N250" s="9"/>
    </row>
    <row r="251" ht="37.65" customHeight="1" spans="1:14">
      <c r="A251" s="9"/>
      <c r="B251" s="9"/>
      <c r="C251" s="9"/>
      <c r="D251" s="10"/>
      <c r="E251" s="9"/>
      <c r="F251" s="5"/>
      <c r="G251" s="9" t="s">
        <v>732</v>
      </c>
      <c r="H251" s="9" t="s">
        <v>1245</v>
      </c>
      <c r="I251" s="9" t="s">
        <v>1246</v>
      </c>
      <c r="J251" s="9" t="s">
        <v>1247</v>
      </c>
      <c r="K251" s="9" t="s">
        <v>1245</v>
      </c>
      <c r="L251" s="9" t="s">
        <v>736</v>
      </c>
      <c r="M251" s="9" t="s">
        <v>724</v>
      </c>
      <c r="N251" s="9"/>
    </row>
    <row r="252" ht="37.65" customHeight="1" spans="1:14">
      <c r="A252" s="9"/>
      <c r="B252" s="9"/>
      <c r="C252" s="9"/>
      <c r="D252" s="10"/>
      <c r="E252" s="9"/>
      <c r="F252" s="5" t="s">
        <v>725</v>
      </c>
      <c r="G252" s="9" t="s">
        <v>726</v>
      </c>
      <c r="H252" s="9" t="s">
        <v>1248</v>
      </c>
      <c r="I252" s="9" t="s">
        <v>1246</v>
      </c>
      <c r="J252" s="9" t="s">
        <v>1247</v>
      </c>
      <c r="K252" s="9" t="s">
        <v>1248</v>
      </c>
      <c r="L252" s="9" t="s">
        <v>736</v>
      </c>
      <c r="M252" s="9" t="s">
        <v>724</v>
      </c>
      <c r="N252" s="9"/>
    </row>
    <row r="253" ht="37.65" customHeight="1" spans="1:14">
      <c r="A253" s="9"/>
      <c r="B253" s="9"/>
      <c r="C253" s="9"/>
      <c r="D253" s="10"/>
      <c r="E253" s="9"/>
      <c r="F253" s="5" t="s">
        <v>718</v>
      </c>
      <c r="G253" s="9" t="s">
        <v>719</v>
      </c>
      <c r="H253" s="9" t="s">
        <v>1249</v>
      </c>
      <c r="I253" s="9" t="s">
        <v>1249</v>
      </c>
      <c r="J253" s="9" t="s">
        <v>1249</v>
      </c>
      <c r="K253" s="9" t="s">
        <v>1249</v>
      </c>
      <c r="L253" s="9" t="s">
        <v>750</v>
      </c>
      <c r="M253" s="9" t="s">
        <v>751</v>
      </c>
      <c r="N253" s="9"/>
    </row>
    <row r="254" ht="37.65" customHeight="1" spans="1:14">
      <c r="A254" s="9" t="s">
        <v>715</v>
      </c>
      <c r="B254" s="9" t="s">
        <v>1250</v>
      </c>
      <c r="C254" s="9"/>
      <c r="D254" s="10">
        <v>2</v>
      </c>
      <c r="E254" s="9" t="s">
        <v>1251</v>
      </c>
      <c r="F254" s="5" t="s">
        <v>725</v>
      </c>
      <c r="G254" s="9" t="s">
        <v>726</v>
      </c>
      <c r="H254" s="9" t="s">
        <v>1252</v>
      </c>
      <c r="I254" s="9" t="s">
        <v>1253</v>
      </c>
      <c r="J254" s="9" t="s">
        <v>1254</v>
      </c>
      <c r="K254" s="9" t="s">
        <v>1252</v>
      </c>
      <c r="L254" s="9" t="s">
        <v>723</v>
      </c>
      <c r="M254" s="9" t="s">
        <v>751</v>
      </c>
      <c r="N254" s="9"/>
    </row>
    <row r="255" ht="37.65" customHeight="1" spans="1:14">
      <c r="A255" s="9"/>
      <c r="B255" s="9"/>
      <c r="C255" s="9"/>
      <c r="D255" s="10"/>
      <c r="E255" s="9"/>
      <c r="F255" s="5" t="s">
        <v>731</v>
      </c>
      <c r="G255" s="9" t="s">
        <v>732</v>
      </c>
      <c r="H255" s="9" t="s">
        <v>1255</v>
      </c>
      <c r="I255" s="9" t="s">
        <v>1253</v>
      </c>
      <c r="J255" s="9" t="s">
        <v>1254</v>
      </c>
      <c r="K255" s="9" t="s">
        <v>1255</v>
      </c>
      <c r="L255" s="9" t="s">
        <v>723</v>
      </c>
      <c r="M255" s="9" t="s">
        <v>751</v>
      </c>
      <c r="N255" s="9"/>
    </row>
    <row r="256" ht="37.65" customHeight="1" spans="1:14">
      <c r="A256" s="9"/>
      <c r="B256" s="9"/>
      <c r="C256" s="9"/>
      <c r="D256" s="10"/>
      <c r="E256" s="9"/>
      <c r="F256" s="5"/>
      <c r="G256" s="9" t="s">
        <v>740</v>
      </c>
      <c r="H256" s="9" t="s">
        <v>1255</v>
      </c>
      <c r="I256" s="9" t="s">
        <v>1253</v>
      </c>
      <c r="J256" s="9" t="s">
        <v>1254</v>
      </c>
      <c r="K256" s="9" t="s">
        <v>1255</v>
      </c>
      <c r="L256" s="9" t="s">
        <v>723</v>
      </c>
      <c r="M256" s="9" t="s">
        <v>751</v>
      </c>
      <c r="N256" s="9"/>
    </row>
    <row r="257" ht="37.65" customHeight="1" spans="1:14">
      <c r="A257" s="9"/>
      <c r="B257" s="9"/>
      <c r="C257" s="9"/>
      <c r="D257" s="10"/>
      <c r="E257" s="9"/>
      <c r="F257" s="5"/>
      <c r="G257" s="9" t="s">
        <v>737</v>
      </c>
      <c r="H257" s="9" t="s">
        <v>1255</v>
      </c>
      <c r="I257" s="9" t="s">
        <v>1253</v>
      </c>
      <c r="J257" s="9" t="s">
        <v>1254</v>
      </c>
      <c r="K257" s="9" t="s">
        <v>1255</v>
      </c>
      <c r="L257" s="9" t="s">
        <v>723</v>
      </c>
      <c r="M257" s="9" t="s">
        <v>751</v>
      </c>
      <c r="N257" s="9"/>
    </row>
    <row r="258" ht="37.65" customHeight="1" spans="1:14">
      <c r="A258" s="9"/>
      <c r="B258" s="9"/>
      <c r="C258" s="9"/>
      <c r="D258" s="10"/>
      <c r="E258" s="9"/>
      <c r="F258" s="5" t="s">
        <v>718</v>
      </c>
      <c r="G258" s="9" t="s">
        <v>719</v>
      </c>
      <c r="H258" s="9" t="s">
        <v>1255</v>
      </c>
      <c r="I258" s="9" t="s">
        <v>865</v>
      </c>
      <c r="J258" s="9" t="s">
        <v>1254</v>
      </c>
      <c r="K258" s="9" t="s">
        <v>1255</v>
      </c>
      <c r="L258" s="9" t="s">
        <v>723</v>
      </c>
      <c r="M258" s="9" t="s">
        <v>751</v>
      </c>
      <c r="N258" s="9"/>
    </row>
    <row r="259" ht="37.65" customHeight="1" spans="1:14">
      <c r="A259" s="9"/>
      <c r="B259" s="9"/>
      <c r="C259" s="9"/>
      <c r="D259" s="10"/>
      <c r="E259" s="9"/>
      <c r="F259" s="5" t="s">
        <v>743</v>
      </c>
      <c r="G259" s="9" t="s">
        <v>744</v>
      </c>
      <c r="H259" s="9" t="s">
        <v>1255</v>
      </c>
      <c r="I259" s="9" t="s">
        <v>1253</v>
      </c>
      <c r="J259" s="9" t="s">
        <v>1254</v>
      </c>
      <c r="K259" s="9" t="s">
        <v>1255</v>
      </c>
      <c r="L259" s="9" t="s">
        <v>723</v>
      </c>
      <c r="M259" s="9" t="s">
        <v>751</v>
      </c>
      <c r="N259" s="9"/>
    </row>
    <row r="260" ht="37.65" customHeight="1" spans="1:14">
      <c r="A260" s="9" t="s">
        <v>715</v>
      </c>
      <c r="B260" s="9" t="s">
        <v>1256</v>
      </c>
      <c r="C260" s="9"/>
      <c r="D260" s="10">
        <v>5</v>
      </c>
      <c r="E260" s="9" t="s">
        <v>1257</v>
      </c>
      <c r="F260" s="5" t="s">
        <v>725</v>
      </c>
      <c r="G260" s="9" t="s">
        <v>726</v>
      </c>
      <c r="H260" s="9" t="s">
        <v>1258</v>
      </c>
      <c r="I260" s="9" t="s">
        <v>1259</v>
      </c>
      <c r="J260" s="9" t="s">
        <v>1258</v>
      </c>
      <c r="K260" s="9" t="s">
        <v>1258</v>
      </c>
      <c r="L260" s="9" t="s">
        <v>961</v>
      </c>
      <c r="M260" s="9" t="s">
        <v>724</v>
      </c>
      <c r="N260" s="9"/>
    </row>
    <row r="261" ht="37.65" customHeight="1" spans="1:14">
      <c r="A261" s="9"/>
      <c r="B261" s="9"/>
      <c r="C261" s="9"/>
      <c r="D261" s="10"/>
      <c r="E261" s="9"/>
      <c r="F261" s="5" t="s">
        <v>731</v>
      </c>
      <c r="G261" s="9" t="s">
        <v>732</v>
      </c>
      <c r="H261" s="9" t="s">
        <v>1260</v>
      </c>
      <c r="I261" s="9" t="s">
        <v>1259</v>
      </c>
      <c r="J261" s="9" t="s">
        <v>1261</v>
      </c>
      <c r="K261" s="9" t="s">
        <v>1260</v>
      </c>
      <c r="L261" s="9" t="s">
        <v>961</v>
      </c>
      <c r="M261" s="9" t="s">
        <v>724</v>
      </c>
      <c r="N261" s="9"/>
    </row>
    <row r="262" ht="37.65" customHeight="1" spans="1:14">
      <c r="A262" s="9"/>
      <c r="B262" s="9"/>
      <c r="C262" s="9"/>
      <c r="D262" s="10"/>
      <c r="E262" s="9"/>
      <c r="F262" s="5"/>
      <c r="G262" s="9" t="s">
        <v>740</v>
      </c>
      <c r="H262" s="9" t="s">
        <v>1262</v>
      </c>
      <c r="I262" s="9" t="s">
        <v>1263</v>
      </c>
      <c r="J262" s="9" t="s">
        <v>1264</v>
      </c>
      <c r="K262" s="9" t="s">
        <v>1262</v>
      </c>
      <c r="L262" s="9" t="s">
        <v>961</v>
      </c>
      <c r="M262" s="9" t="s">
        <v>724</v>
      </c>
      <c r="N262" s="9"/>
    </row>
    <row r="263" ht="37.65" customHeight="1" spans="1:14">
      <c r="A263" s="9"/>
      <c r="B263" s="9"/>
      <c r="C263" s="9"/>
      <c r="D263" s="10"/>
      <c r="E263" s="9"/>
      <c r="F263" s="5"/>
      <c r="G263" s="9" t="s">
        <v>737</v>
      </c>
      <c r="H263" s="9" t="s">
        <v>1265</v>
      </c>
      <c r="I263" s="9" t="s">
        <v>721</v>
      </c>
      <c r="J263" s="9" t="s">
        <v>1266</v>
      </c>
      <c r="K263" s="9" t="s">
        <v>1265</v>
      </c>
      <c r="L263" s="9" t="s">
        <v>723</v>
      </c>
      <c r="M263" s="9" t="s">
        <v>724</v>
      </c>
      <c r="N263" s="9"/>
    </row>
    <row r="264" ht="37.65" customHeight="1" spans="1:14">
      <c r="A264" s="9"/>
      <c r="B264" s="9"/>
      <c r="C264" s="9"/>
      <c r="D264" s="10"/>
      <c r="E264" s="9"/>
      <c r="F264" s="5" t="s">
        <v>718</v>
      </c>
      <c r="G264" s="9" t="s">
        <v>719</v>
      </c>
      <c r="H264" s="9" t="s">
        <v>1267</v>
      </c>
      <c r="I264" s="9" t="s">
        <v>1268</v>
      </c>
      <c r="J264" s="9" t="s">
        <v>1269</v>
      </c>
      <c r="K264" s="9" t="s">
        <v>1267</v>
      </c>
      <c r="L264" s="9" t="s">
        <v>723</v>
      </c>
      <c r="M264" s="9" t="s">
        <v>724</v>
      </c>
      <c r="N264" s="9"/>
    </row>
    <row r="265" ht="37.65" customHeight="1" spans="1:14">
      <c r="A265" s="9"/>
      <c r="B265" s="9"/>
      <c r="C265" s="9"/>
      <c r="D265" s="10"/>
      <c r="E265" s="9"/>
      <c r="F265" s="5" t="s">
        <v>743</v>
      </c>
      <c r="G265" s="9" t="s">
        <v>744</v>
      </c>
      <c r="H265" s="9" t="s">
        <v>1270</v>
      </c>
      <c r="I265" s="9" t="s">
        <v>1259</v>
      </c>
      <c r="J265" s="9" t="s">
        <v>1271</v>
      </c>
      <c r="K265" s="9" t="s">
        <v>1270</v>
      </c>
      <c r="L265" s="9" t="s">
        <v>961</v>
      </c>
      <c r="M265" s="9" t="s">
        <v>724</v>
      </c>
      <c r="N265" s="9"/>
    </row>
    <row r="266" ht="37.65" customHeight="1" spans="1:14">
      <c r="A266" s="9" t="s">
        <v>715</v>
      </c>
      <c r="B266" s="9" t="s">
        <v>1272</v>
      </c>
      <c r="C266" s="9"/>
      <c r="D266" s="10">
        <v>5</v>
      </c>
      <c r="E266" s="9" t="s">
        <v>1273</v>
      </c>
      <c r="F266" s="5" t="s">
        <v>725</v>
      </c>
      <c r="G266" s="9" t="s">
        <v>726</v>
      </c>
      <c r="H266" s="9" t="s">
        <v>1274</v>
      </c>
      <c r="I266" s="9" t="s">
        <v>1022</v>
      </c>
      <c r="J266" s="9" t="s">
        <v>1275</v>
      </c>
      <c r="K266" s="9" t="s">
        <v>1274</v>
      </c>
      <c r="L266" s="9" t="s">
        <v>755</v>
      </c>
      <c r="M266" s="9" t="s">
        <v>724</v>
      </c>
      <c r="N266" s="9"/>
    </row>
    <row r="267" ht="67.8" customHeight="1" spans="1:14">
      <c r="A267" s="9"/>
      <c r="B267" s="9"/>
      <c r="C267" s="9"/>
      <c r="D267" s="10"/>
      <c r="E267" s="9"/>
      <c r="F267" s="5" t="s">
        <v>718</v>
      </c>
      <c r="G267" s="9" t="s">
        <v>719</v>
      </c>
      <c r="H267" s="9" t="s">
        <v>1276</v>
      </c>
      <c r="I267" s="9" t="s">
        <v>1277</v>
      </c>
      <c r="J267" s="9" t="s">
        <v>1278</v>
      </c>
      <c r="K267" s="9" t="s">
        <v>1276</v>
      </c>
      <c r="L267" s="9" t="s">
        <v>750</v>
      </c>
      <c r="M267" s="9" t="s">
        <v>751</v>
      </c>
      <c r="N267" s="9"/>
    </row>
    <row r="268" ht="37.65" customHeight="1" spans="1:14">
      <c r="A268" s="9"/>
      <c r="B268" s="9"/>
      <c r="C268" s="9"/>
      <c r="D268" s="10"/>
      <c r="E268" s="9"/>
      <c r="F268" s="5" t="s">
        <v>743</v>
      </c>
      <c r="G268" s="9" t="s">
        <v>744</v>
      </c>
      <c r="H268" s="9" t="s">
        <v>1279</v>
      </c>
      <c r="I268" s="9" t="s">
        <v>1280</v>
      </c>
      <c r="J268" s="9" t="s">
        <v>1281</v>
      </c>
      <c r="K268" s="9" t="s">
        <v>1279</v>
      </c>
      <c r="L268" s="9" t="s">
        <v>750</v>
      </c>
      <c r="M268" s="9" t="s">
        <v>751</v>
      </c>
      <c r="N268" s="9"/>
    </row>
    <row r="269" ht="37.65" customHeight="1" spans="1:14">
      <c r="A269" s="9"/>
      <c r="B269" s="9"/>
      <c r="C269" s="9"/>
      <c r="D269" s="10"/>
      <c r="E269" s="9"/>
      <c r="F269" s="5" t="s">
        <v>731</v>
      </c>
      <c r="G269" s="9" t="s">
        <v>740</v>
      </c>
      <c r="H269" s="9" t="s">
        <v>741</v>
      </c>
      <c r="I269" s="9" t="s">
        <v>741</v>
      </c>
      <c r="J269" s="9" t="s">
        <v>741</v>
      </c>
      <c r="K269" s="9" t="s">
        <v>741</v>
      </c>
      <c r="L269" s="9" t="s">
        <v>742</v>
      </c>
      <c r="M269" s="9" t="s">
        <v>724</v>
      </c>
      <c r="N269" s="9"/>
    </row>
    <row r="270" ht="37.65" customHeight="1" spans="1:14">
      <c r="A270" s="9"/>
      <c r="B270" s="9"/>
      <c r="C270" s="9"/>
      <c r="D270" s="10"/>
      <c r="E270" s="9"/>
      <c r="F270" s="5"/>
      <c r="G270" s="9" t="s">
        <v>737</v>
      </c>
      <c r="H270" s="9" t="s">
        <v>1282</v>
      </c>
      <c r="I270" s="9" t="s">
        <v>912</v>
      </c>
      <c r="J270" s="9" t="s">
        <v>1283</v>
      </c>
      <c r="K270" s="9" t="s">
        <v>1282</v>
      </c>
      <c r="L270" s="9" t="s">
        <v>750</v>
      </c>
      <c r="M270" s="9" t="s">
        <v>751</v>
      </c>
      <c r="N270" s="9"/>
    </row>
    <row r="271" ht="37.65" customHeight="1" spans="1:14">
      <c r="A271" s="9"/>
      <c r="B271" s="9"/>
      <c r="C271" s="9"/>
      <c r="D271" s="10"/>
      <c r="E271" s="9"/>
      <c r="F271" s="5"/>
      <c r="G271" s="9" t="s">
        <v>732</v>
      </c>
      <c r="H271" s="9" t="s">
        <v>1284</v>
      </c>
      <c r="I271" s="9" t="s">
        <v>912</v>
      </c>
      <c r="J271" s="9" t="s">
        <v>1283</v>
      </c>
      <c r="K271" s="9" t="s">
        <v>1284</v>
      </c>
      <c r="L271" s="9" t="s">
        <v>750</v>
      </c>
      <c r="M271" s="9" t="s">
        <v>751</v>
      </c>
      <c r="N271" s="9"/>
    </row>
    <row r="272" ht="37.65" customHeight="1" spans="1:14">
      <c r="A272" s="9" t="s">
        <v>715</v>
      </c>
      <c r="B272" s="9" t="s">
        <v>1285</v>
      </c>
      <c r="C272" s="9"/>
      <c r="D272" s="10">
        <v>400</v>
      </c>
      <c r="E272" s="9" t="s">
        <v>1286</v>
      </c>
      <c r="F272" s="5" t="s">
        <v>743</v>
      </c>
      <c r="G272" s="9" t="s">
        <v>744</v>
      </c>
      <c r="H272" s="9" t="s">
        <v>1287</v>
      </c>
      <c r="I272" s="9" t="s">
        <v>802</v>
      </c>
      <c r="J272" s="9" t="s">
        <v>1288</v>
      </c>
      <c r="K272" s="9" t="s">
        <v>1287</v>
      </c>
      <c r="L272" s="9" t="s">
        <v>750</v>
      </c>
      <c r="M272" s="9" t="s">
        <v>751</v>
      </c>
      <c r="N272" s="9"/>
    </row>
    <row r="273" ht="67.8" customHeight="1" spans="1:14">
      <c r="A273" s="9"/>
      <c r="B273" s="9"/>
      <c r="C273" s="9"/>
      <c r="D273" s="10"/>
      <c r="E273" s="9"/>
      <c r="F273" s="5" t="s">
        <v>731</v>
      </c>
      <c r="G273" s="9" t="s">
        <v>737</v>
      </c>
      <c r="H273" s="9" t="s">
        <v>1289</v>
      </c>
      <c r="I273" s="9" t="s">
        <v>1290</v>
      </c>
      <c r="J273" s="9" t="s">
        <v>1291</v>
      </c>
      <c r="K273" s="9" t="s">
        <v>1289</v>
      </c>
      <c r="L273" s="9" t="s">
        <v>750</v>
      </c>
      <c r="M273" s="9" t="s">
        <v>751</v>
      </c>
      <c r="N273" s="9"/>
    </row>
    <row r="274" ht="67.8" customHeight="1" spans="1:14">
      <c r="A274" s="9"/>
      <c r="B274" s="9"/>
      <c r="C274" s="9"/>
      <c r="D274" s="10"/>
      <c r="E274" s="9"/>
      <c r="F274" s="5"/>
      <c r="G274" s="9" t="s">
        <v>732</v>
      </c>
      <c r="H274" s="9" t="s">
        <v>1289</v>
      </c>
      <c r="I274" s="9" t="s">
        <v>1290</v>
      </c>
      <c r="J274" s="9" t="s">
        <v>1291</v>
      </c>
      <c r="K274" s="9" t="s">
        <v>1289</v>
      </c>
      <c r="L274" s="9" t="s">
        <v>750</v>
      </c>
      <c r="M274" s="9" t="s">
        <v>751</v>
      </c>
      <c r="N274" s="9"/>
    </row>
    <row r="275" ht="37.65" customHeight="1" spans="1:14">
      <c r="A275" s="9"/>
      <c r="B275" s="9"/>
      <c r="C275" s="9"/>
      <c r="D275" s="10"/>
      <c r="E275" s="9"/>
      <c r="F275" s="5"/>
      <c r="G275" s="9" t="s">
        <v>740</v>
      </c>
      <c r="H275" s="9" t="s">
        <v>741</v>
      </c>
      <c r="I275" s="9" t="s">
        <v>741</v>
      </c>
      <c r="J275" s="9" t="s">
        <v>741</v>
      </c>
      <c r="K275" s="9" t="s">
        <v>741</v>
      </c>
      <c r="L275" s="9" t="s">
        <v>742</v>
      </c>
      <c r="M275" s="9" t="s">
        <v>724</v>
      </c>
      <c r="N275" s="9"/>
    </row>
    <row r="276" ht="67.8" customHeight="1" spans="1:14">
      <c r="A276" s="9"/>
      <c r="B276" s="9"/>
      <c r="C276" s="9"/>
      <c r="D276" s="10"/>
      <c r="E276" s="9"/>
      <c r="F276" s="5" t="s">
        <v>725</v>
      </c>
      <c r="G276" s="9" t="s">
        <v>726</v>
      </c>
      <c r="H276" s="9" t="s">
        <v>1289</v>
      </c>
      <c r="I276" s="9" t="s">
        <v>1290</v>
      </c>
      <c r="J276" s="9" t="s">
        <v>1291</v>
      </c>
      <c r="K276" s="9" t="s">
        <v>1289</v>
      </c>
      <c r="L276" s="9" t="s">
        <v>750</v>
      </c>
      <c r="M276" s="9" t="s">
        <v>751</v>
      </c>
      <c r="N276" s="9"/>
    </row>
    <row r="277" ht="67.8" customHeight="1" spans="1:14">
      <c r="A277" s="9"/>
      <c r="B277" s="9"/>
      <c r="C277" s="9"/>
      <c r="D277" s="10"/>
      <c r="E277" s="9"/>
      <c r="F277" s="5" t="s">
        <v>718</v>
      </c>
      <c r="G277" s="9" t="s">
        <v>719</v>
      </c>
      <c r="H277" s="9" t="s">
        <v>1292</v>
      </c>
      <c r="I277" s="9" t="s">
        <v>1277</v>
      </c>
      <c r="J277" s="9" t="s">
        <v>1293</v>
      </c>
      <c r="K277" s="9" t="s">
        <v>1292</v>
      </c>
      <c r="L277" s="9" t="s">
        <v>750</v>
      </c>
      <c r="M277" s="9" t="s">
        <v>751</v>
      </c>
      <c r="N277" s="9"/>
    </row>
    <row r="278" ht="37.65" customHeight="1" spans="1:14">
      <c r="A278" s="9" t="s">
        <v>715</v>
      </c>
      <c r="B278" s="9" t="s">
        <v>1294</v>
      </c>
      <c r="C278" s="9"/>
      <c r="D278" s="10">
        <v>87</v>
      </c>
      <c r="E278" s="9" t="s">
        <v>1295</v>
      </c>
      <c r="F278" s="5" t="s">
        <v>731</v>
      </c>
      <c r="G278" s="9" t="s">
        <v>732</v>
      </c>
      <c r="H278" s="9" t="s">
        <v>1296</v>
      </c>
      <c r="I278" s="9" t="s">
        <v>1296</v>
      </c>
      <c r="J278" s="9" t="s">
        <v>1296</v>
      </c>
      <c r="K278" s="9" t="s">
        <v>1296</v>
      </c>
      <c r="L278" s="9" t="s">
        <v>736</v>
      </c>
      <c r="M278" s="9" t="s">
        <v>724</v>
      </c>
      <c r="N278" s="9"/>
    </row>
    <row r="279" ht="37.65" customHeight="1" spans="1:14">
      <c r="A279" s="9"/>
      <c r="B279" s="9"/>
      <c r="C279" s="9"/>
      <c r="D279" s="10"/>
      <c r="E279" s="9"/>
      <c r="F279" s="5"/>
      <c r="G279" s="9" t="s">
        <v>737</v>
      </c>
      <c r="H279" s="9" t="s">
        <v>1296</v>
      </c>
      <c r="I279" s="9" t="s">
        <v>1296</v>
      </c>
      <c r="J279" s="9" t="s">
        <v>1296</v>
      </c>
      <c r="K279" s="9" t="s">
        <v>1296</v>
      </c>
      <c r="L279" s="9" t="s">
        <v>736</v>
      </c>
      <c r="M279" s="9" t="s">
        <v>724</v>
      </c>
      <c r="N279" s="9"/>
    </row>
    <row r="280" ht="37.65" customHeight="1" spans="1:14">
      <c r="A280" s="9"/>
      <c r="B280" s="9"/>
      <c r="C280" s="9"/>
      <c r="D280" s="10"/>
      <c r="E280" s="9"/>
      <c r="F280" s="5"/>
      <c r="G280" s="9" t="s">
        <v>740</v>
      </c>
      <c r="H280" s="9" t="s">
        <v>741</v>
      </c>
      <c r="I280" s="9" t="s">
        <v>741</v>
      </c>
      <c r="J280" s="9" t="s">
        <v>741</v>
      </c>
      <c r="K280" s="9" t="s">
        <v>741</v>
      </c>
      <c r="L280" s="9" t="s">
        <v>742</v>
      </c>
      <c r="M280" s="9" t="s">
        <v>724</v>
      </c>
      <c r="N280" s="9"/>
    </row>
    <row r="281" ht="37.65" customHeight="1" spans="1:14">
      <c r="A281" s="9"/>
      <c r="B281" s="9"/>
      <c r="C281" s="9"/>
      <c r="D281" s="10"/>
      <c r="E281" s="9"/>
      <c r="F281" s="5" t="s">
        <v>725</v>
      </c>
      <c r="G281" s="9" t="s">
        <v>726</v>
      </c>
      <c r="H281" s="9" t="s">
        <v>1296</v>
      </c>
      <c r="I281" s="9" t="s">
        <v>1296</v>
      </c>
      <c r="J281" s="9" t="s">
        <v>1296</v>
      </c>
      <c r="K281" s="9" t="s">
        <v>1296</v>
      </c>
      <c r="L281" s="9" t="s">
        <v>736</v>
      </c>
      <c r="M281" s="9" t="s">
        <v>724</v>
      </c>
      <c r="N281" s="9"/>
    </row>
    <row r="282" ht="37.65" customHeight="1" spans="1:14">
      <c r="A282" s="9"/>
      <c r="B282" s="9"/>
      <c r="C282" s="9"/>
      <c r="D282" s="10"/>
      <c r="E282" s="9"/>
      <c r="F282" s="5" t="s">
        <v>743</v>
      </c>
      <c r="G282" s="9" t="s">
        <v>744</v>
      </c>
      <c r="H282" s="9" t="s">
        <v>1296</v>
      </c>
      <c r="I282" s="9" t="s">
        <v>1296</v>
      </c>
      <c r="J282" s="9" t="s">
        <v>1296</v>
      </c>
      <c r="K282" s="9" t="s">
        <v>1296</v>
      </c>
      <c r="L282" s="9" t="s">
        <v>736</v>
      </c>
      <c r="M282" s="9" t="s">
        <v>724</v>
      </c>
      <c r="N282" s="9"/>
    </row>
    <row r="283" ht="37.65" customHeight="1" spans="1:14">
      <c r="A283" s="9"/>
      <c r="B283" s="9"/>
      <c r="C283" s="9"/>
      <c r="D283" s="10"/>
      <c r="E283" s="9"/>
      <c r="F283" s="5" t="s">
        <v>718</v>
      </c>
      <c r="G283" s="9" t="s">
        <v>719</v>
      </c>
      <c r="H283" s="9" t="s">
        <v>1296</v>
      </c>
      <c r="I283" s="9" t="s">
        <v>1296</v>
      </c>
      <c r="J283" s="9" t="s">
        <v>1296</v>
      </c>
      <c r="K283" s="9" t="s">
        <v>1296</v>
      </c>
      <c r="L283" s="9" t="s">
        <v>736</v>
      </c>
      <c r="M283" s="9" t="s">
        <v>724</v>
      </c>
      <c r="N283" s="9"/>
    </row>
    <row r="284" ht="45.2" customHeight="1" spans="1:14">
      <c r="A284" s="9" t="s">
        <v>715</v>
      </c>
      <c r="B284" s="9" t="s">
        <v>1297</v>
      </c>
      <c r="C284" s="9"/>
      <c r="D284" s="10">
        <v>30</v>
      </c>
      <c r="E284" s="9" t="s">
        <v>1298</v>
      </c>
      <c r="F284" s="5" t="s">
        <v>725</v>
      </c>
      <c r="G284" s="9" t="s">
        <v>726</v>
      </c>
      <c r="H284" s="9" t="s">
        <v>1299</v>
      </c>
      <c r="I284" s="9" t="s">
        <v>781</v>
      </c>
      <c r="J284" s="9" t="s">
        <v>1300</v>
      </c>
      <c r="K284" s="9" t="s">
        <v>1299</v>
      </c>
      <c r="L284" s="9" t="s">
        <v>730</v>
      </c>
      <c r="M284" s="9" t="s">
        <v>724</v>
      </c>
      <c r="N284" s="9"/>
    </row>
    <row r="285" ht="37.65" customHeight="1" spans="1:14">
      <c r="A285" s="9"/>
      <c r="B285" s="9"/>
      <c r="C285" s="9"/>
      <c r="D285" s="10"/>
      <c r="E285" s="9"/>
      <c r="F285" s="5" t="s">
        <v>731</v>
      </c>
      <c r="G285" s="9" t="s">
        <v>732</v>
      </c>
      <c r="H285" s="9" t="s">
        <v>1301</v>
      </c>
      <c r="I285" s="9" t="s">
        <v>917</v>
      </c>
      <c r="J285" s="9" t="s">
        <v>1302</v>
      </c>
      <c r="K285" s="9" t="s">
        <v>1301</v>
      </c>
      <c r="L285" s="9" t="s">
        <v>736</v>
      </c>
      <c r="M285" s="9" t="s">
        <v>724</v>
      </c>
      <c r="N285" s="9"/>
    </row>
    <row r="286" ht="67.8" customHeight="1" spans="1:14">
      <c r="A286" s="9"/>
      <c r="B286" s="9"/>
      <c r="C286" s="9"/>
      <c r="D286" s="10"/>
      <c r="E286" s="9"/>
      <c r="F286" s="5"/>
      <c r="G286" s="9" t="s">
        <v>737</v>
      </c>
      <c r="H286" s="9" t="s">
        <v>1303</v>
      </c>
      <c r="I286" s="9" t="s">
        <v>1304</v>
      </c>
      <c r="J286" s="9" t="s">
        <v>1305</v>
      </c>
      <c r="K286" s="9" t="s">
        <v>1303</v>
      </c>
      <c r="L286" s="9" t="s">
        <v>723</v>
      </c>
      <c r="M286" s="9" t="s">
        <v>724</v>
      </c>
      <c r="N286" s="9"/>
    </row>
    <row r="287" ht="37.65" customHeight="1" spans="1:14">
      <c r="A287" s="9"/>
      <c r="B287" s="9"/>
      <c r="C287" s="9"/>
      <c r="D287" s="10"/>
      <c r="E287" s="9"/>
      <c r="F287" s="5"/>
      <c r="G287" s="9" t="s">
        <v>740</v>
      </c>
      <c r="H287" s="9" t="s">
        <v>1306</v>
      </c>
      <c r="I287" s="9" t="s">
        <v>721</v>
      </c>
      <c r="J287" s="9" t="s">
        <v>1307</v>
      </c>
      <c r="K287" s="9" t="s">
        <v>1306</v>
      </c>
      <c r="L287" s="9" t="s">
        <v>723</v>
      </c>
      <c r="M287" s="9" t="s">
        <v>724</v>
      </c>
      <c r="N287" s="9"/>
    </row>
    <row r="288" ht="37.65" customHeight="1" spans="1:14">
      <c r="A288" s="9"/>
      <c r="B288" s="9"/>
      <c r="C288" s="9"/>
      <c r="D288" s="10"/>
      <c r="E288" s="9"/>
      <c r="F288" s="5" t="s">
        <v>743</v>
      </c>
      <c r="G288" s="9" t="s">
        <v>744</v>
      </c>
      <c r="H288" s="9" t="s">
        <v>1308</v>
      </c>
      <c r="I288" s="9" t="s">
        <v>1067</v>
      </c>
      <c r="J288" s="9" t="s">
        <v>1309</v>
      </c>
      <c r="K288" s="9" t="s">
        <v>1308</v>
      </c>
      <c r="L288" s="9" t="s">
        <v>723</v>
      </c>
      <c r="M288" s="9" t="s">
        <v>751</v>
      </c>
      <c r="N288" s="9"/>
    </row>
    <row r="289" ht="37.65" customHeight="1" spans="1:14">
      <c r="A289" s="9"/>
      <c r="B289" s="9"/>
      <c r="C289" s="9"/>
      <c r="D289" s="10"/>
      <c r="E289" s="9"/>
      <c r="F289" s="5" t="s">
        <v>718</v>
      </c>
      <c r="G289" s="9" t="s">
        <v>719</v>
      </c>
      <c r="H289" s="9" t="s">
        <v>1310</v>
      </c>
      <c r="I289" s="9" t="s">
        <v>802</v>
      </c>
      <c r="J289" s="9" t="s">
        <v>1311</v>
      </c>
      <c r="K289" s="9" t="s">
        <v>1310</v>
      </c>
      <c r="L289" s="9" t="s">
        <v>723</v>
      </c>
      <c r="M289" s="9" t="s">
        <v>751</v>
      </c>
      <c r="N289" s="9"/>
    </row>
    <row r="290" ht="37.65" customHeight="1" spans="1:14">
      <c r="A290" s="9" t="s">
        <v>715</v>
      </c>
      <c r="B290" s="9" t="s">
        <v>1312</v>
      </c>
      <c r="C290" s="9"/>
      <c r="D290" s="10">
        <v>10</v>
      </c>
      <c r="E290" s="9" t="s">
        <v>1313</v>
      </c>
      <c r="F290" s="5" t="s">
        <v>725</v>
      </c>
      <c r="G290" s="9" t="s">
        <v>726</v>
      </c>
      <c r="H290" s="9" t="s">
        <v>1314</v>
      </c>
      <c r="I290" s="9" t="s">
        <v>795</v>
      </c>
      <c r="J290" s="9" t="s">
        <v>1315</v>
      </c>
      <c r="K290" s="9" t="s">
        <v>1314</v>
      </c>
      <c r="L290" s="9" t="s">
        <v>755</v>
      </c>
      <c r="M290" s="9" t="s">
        <v>724</v>
      </c>
      <c r="N290" s="9"/>
    </row>
    <row r="291" ht="37.65" customHeight="1" spans="1:14">
      <c r="A291" s="9"/>
      <c r="B291" s="9"/>
      <c r="C291" s="9"/>
      <c r="D291" s="10"/>
      <c r="E291" s="9"/>
      <c r="F291" s="5" t="s">
        <v>731</v>
      </c>
      <c r="G291" s="9" t="s">
        <v>732</v>
      </c>
      <c r="H291" s="9" t="s">
        <v>1316</v>
      </c>
      <c r="I291" s="9" t="s">
        <v>1317</v>
      </c>
      <c r="J291" s="9" t="s">
        <v>1318</v>
      </c>
      <c r="K291" s="9" t="s">
        <v>1316</v>
      </c>
      <c r="L291" s="9" t="s">
        <v>750</v>
      </c>
      <c r="M291" s="9" t="s">
        <v>751</v>
      </c>
      <c r="N291" s="9"/>
    </row>
    <row r="292" ht="37.65" customHeight="1" spans="1:14">
      <c r="A292" s="9"/>
      <c r="B292" s="9"/>
      <c r="C292" s="9"/>
      <c r="D292" s="10"/>
      <c r="E292" s="9"/>
      <c r="F292" s="5"/>
      <c r="G292" s="9" t="s">
        <v>737</v>
      </c>
      <c r="H292" s="9" t="s">
        <v>1319</v>
      </c>
      <c r="I292" s="9" t="s">
        <v>1175</v>
      </c>
      <c r="J292" s="9" t="s">
        <v>1320</v>
      </c>
      <c r="K292" s="9" t="s">
        <v>1319</v>
      </c>
      <c r="L292" s="9" t="s">
        <v>750</v>
      </c>
      <c r="M292" s="9" t="s">
        <v>751</v>
      </c>
      <c r="N292" s="9"/>
    </row>
    <row r="293" ht="37.65" customHeight="1" spans="1:14">
      <c r="A293" s="9"/>
      <c r="B293" s="9"/>
      <c r="C293" s="9"/>
      <c r="D293" s="10"/>
      <c r="E293" s="9"/>
      <c r="F293" s="5"/>
      <c r="G293" s="9" t="s">
        <v>740</v>
      </c>
      <c r="H293" s="9" t="s">
        <v>1321</v>
      </c>
      <c r="I293" s="9" t="s">
        <v>1064</v>
      </c>
      <c r="J293" s="9" t="s">
        <v>1322</v>
      </c>
      <c r="K293" s="9" t="s">
        <v>1321</v>
      </c>
      <c r="L293" s="9" t="s">
        <v>750</v>
      </c>
      <c r="M293" s="9" t="s">
        <v>751</v>
      </c>
      <c r="N293" s="9"/>
    </row>
    <row r="294" ht="37.65" customHeight="1" spans="1:14">
      <c r="A294" s="9"/>
      <c r="B294" s="9"/>
      <c r="C294" s="9"/>
      <c r="D294" s="10"/>
      <c r="E294" s="9"/>
      <c r="F294" s="5" t="s">
        <v>743</v>
      </c>
      <c r="G294" s="9" t="s">
        <v>744</v>
      </c>
      <c r="H294" s="9" t="s">
        <v>969</v>
      </c>
      <c r="I294" s="9" t="s">
        <v>862</v>
      </c>
      <c r="J294" s="9" t="s">
        <v>1323</v>
      </c>
      <c r="K294" s="9" t="s">
        <v>969</v>
      </c>
      <c r="L294" s="9" t="s">
        <v>750</v>
      </c>
      <c r="M294" s="9" t="s">
        <v>751</v>
      </c>
      <c r="N294" s="9"/>
    </row>
    <row r="295" ht="37.65" customHeight="1" spans="1:14">
      <c r="A295" s="9"/>
      <c r="B295" s="9"/>
      <c r="C295" s="9"/>
      <c r="D295" s="10"/>
      <c r="E295" s="9"/>
      <c r="F295" s="5" t="s">
        <v>718</v>
      </c>
      <c r="G295" s="9" t="s">
        <v>719</v>
      </c>
      <c r="H295" s="9" t="s">
        <v>967</v>
      </c>
      <c r="I295" s="9" t="s">
        <v>819</v>
      </c>
      <c r="J295" s="9" t="s">
        <v>1181</v>
      </c>
      <c r="K295" s="9" t="s">
        <v>967</v>
      </c>
      <c r="L295" s="9" t="s">
        <v>750</v>
      </c>
      <c r="M295" s="9" t="s">
        <v>751</v>
      </c>
      <c r="N295" s="9"/>
    </row>
    <row r="296" ht="37.65" customHeight="1" spans="1:14">
      <c r="A296" s="9" t="s">
        <v>715</v>
      </c>
      <c r="B296" s="9" t="s">
        <v>1324</v>
      </c>
      <c r="C296" s="9"/>
      <c r="D296" s="10">
        <v>26</v>
      </c>
      <c r="E296" s="9" t="s">
        <v>1325</v>
      </c>
      <c r="F296" s="5" t="s">
        <v>725</v>
      </c>
      <c r="G296" s="9" t="s">
        <v>726</v>
      </c>
      <c r="H296" s="9" t="s">
        <v>1326</v>
      </c>
      <c r="I296" s="9" t="s">
        <v>1327</v>
      </c>
      <c r="J296" s="9" t="s">
        <v>1328</v>
      </c>
      <c r="K296" s="9" t="s">
        <v>1326</v>
      </c>
      <c r="L296" s="9" t="s">
        <v>730</v>
      </c>
      <c r="M296" s="9" t="s">
        <v>724</v>
      </c>
      <c r="N296" s="9"/>
    </row>
    <row r="297" ht="37.65" customHeight="1" spans="1:14">
      <c r="A297" s="9"/>
      <c r="B297" s="9"/>
      <c r="C297" s="9"/>
      <c r="D297" s="10"/>
      <c r="E297" s="9"/>
      <c r="F297" s="5" t="s">
        <v>731</v>
      </c>
      <c r="G297" s="9" t="s">
        <v>732</v>
      </c>
      <c r="H297" s="9" t="s">
        <v>916</v>
      </c>
      <c r="I297" s="9" t="s">
        <v>917</v>
      </c>
      <c r="J297" s="9" t="s">
        <v>918</v>
      </c>
      <c r="K297" s="9" t="s">
        <v>916</v>
      </c>
      <c r="L297" s="9" t="s">
        <v>736</v>
      </c>
      <c r="M297" s="9" t="s">
        <v>724</v>
      </c>
      <c r="N297" s="9"/>
    </row>
    <row r="298" ht="37.65" customHeight="1" spans="1:14">
      <c r="A298" s="9"/>
      <c r="B298" s="9"/>
      <c r="C298" s="9"/>
      <c r="D298" s="10"/>
      <c r="E298" s="9"/>
      <c r="F298" s="5"/>
      <c r="G298" s="9" t="s">
        <v>740</v>
      </c>
      <c r="H298" s="9" t="s">
        <v>741</v>
      </c>
      <c r="I298" s="9" t="s">
        <v>741</v>
      </c>
      <c r="J298" s="9" t="s">
        <v>741</v>
      </c>
      <c r="K298" s="9" t="s">
        <v>741</v>
      </c>
      <c r="L298" s="9" t="s">
        <v>742</v>
      </c>
      <c r="M298" s="9" t="s">
        <v>724</v>
      </c>
      <c r="N298" s="9"/>
    </row>
    <row r="299" ht="37.65" customHeight="1" spans="1:14">
      <c r="A299" s="9"/>
      <c r="B299" s="9"/>
      <c r="C299" s="9"/>
      <c r="D299" s="10"/>
      <c r="E299" s="9"/>
      <c r="F299" s="5"/>
      <c r="G299" s="9" t="s">
        <v>737</v>
      </c>
      <c r="H299" s="9" t="s">
        <v>914</v>
      </c>
      <c r="I299" s="9" t="s">
        <v>802</v>
      </c>
      <c r="J299" s="9" t="s">
        <v>915</v>
      </c>
      <c r="K299" s="9" t="s">
        <v>914</v>
      </c>
      <c r="L299" s="9" t="s">
        <v>723</v>
      </c>
      <c r="M299" s="9" t="s">
        <v>751</v>
      </c>
      <c r="N299" s="9"/>
    </row>
    <row r="300" ht="37.65" customHeight="1" spans="1:14">
      <c r="A300" s="9"/>
      <c r="B300" s="9"/>
      <c r="C300" s="9"/>
      <c r="D300" s="10"/>
      <c r="E300" s="9"/>
      <c r="F300" s="5" t="s">
        <v>718</v>
      </c>
      <c r="G300" s="9" t="s">
        <v>719</v>
      </c>
      <c r="H300" s="9" t="s">
        <v>801</v>
      </c>
      <c r="I300" s="9" t="s">
        <v>802</v>
      </c>
      <c r="J300" s="9" t="s">
        <v>803</v>
      </c>
      <c r="K300" s="9" t="s">
        <v>801</v>
      </c>
      <c r="L300" s="9" t="s">
        <v>723</v>
      </c>
      <c r="M300" s="9" t="s">
        <v>751</v>
      </c>
      <c r="N300" s="9"/>
    </row>
    <row r="301" ht="37.65" customHeight="1" spans="1:14">
      <c r="A301" s="9"/>
      <c r="B301" s="9"/>
      <c r="C301" s="9"/>
      <c r="D301" s="10"/>
      <c r="E301" s="9"/>
      <c r="F301" s="5" t="s">
        <v>743</v>
      </c>
      <c r="G301" s="9" t="s">
        <v>744</v>
      </c>
      <c r="H301" s="9" t="s">
        <v>1329</v>
      </c>
      <c r="I301" s="9" t="s">
        <v>802</v>
      </c>
      <c r="J301" s="9" t="s">
        <v>1330</v>
      </c>
      <c r="K301" s="9" t="s">
        <v>1329</v>
      </c>
      <c r="L301" s="9" t="s">
        <v>723</v>
      </c>
      <c r="M301" s="9" t="s">
        <v>751</v>
      </c>
      <c r="N301" s="9"/>
    </row>
  </sheetData>
  <mergeCells count="304">
    <mergeCell ref="A1:B1"/>
    <mergeCell ref="C2:N2"/>
    <mergeCell ref="A3:N3"/>
    <mergeCell ref="M4:N4"/>
    <mergeCell ref="F5:N5"/>
    <mergeCell ref="A5:A6"/>
    <mergeCell ref="A8:A13"/>
    <mergeCell ref="A14:A19"/>
    <mergeCell ref="A20:A25"/>
    <mergeCell ref="A26:A31"/>
    <mergeCell ref="A32:A37"/>
    <mergeCell ref="A38:A43"/>
    <mergeCell ref="A44:A49"/>
    <mergeCell ref="A50:A55"/>
    <mergeCell ref="A56:A61"/>
    <mergeCell ref="A62:A67"/>
    <mergeCell ref="A68:A73"/>
    <mergeCell ref="A74:A79"/>
    <mergeCell ref="A80:A85"/>
    <mergeCell ref="A86:A91"/>
    <mergeCell ref="A92:A97"/>
    <mergeCell ref="A98:A103"/>
    <mergeCell ref="A104:A109"/>
    <mergeCell ref="A110:A115"/>
    <mergeCell ref="A116:A121"/>
    <mergeCell ref="A122:A127"/>
    <mergeCell ref="A128:A133"/>
    <mergeCell ref="A134:A139"/>
    <mergeCell ref="A140:A145"/>
    <mergeCell ref="A146:A151"/>
    <mergeCell ref="A152:A157"/>
    <mergeCell ref="A158:A163"/>
    <mergeCell ref="A164:A169"/>
    <mergeCell ref="A170:A175"/>
    <mergeCell ref="A176:A181"/>
    <mergeCell ref="A182:A187"/>
    <mergeCell ref="A188:A193"/>
    <mergeCell ref="A194:A199"/>
    <mergeCell ref="A200:A205"/>
    <mergeCell ref="A206:A211"/>
    <mergeCell ref="A212:A217"/>
    <mergeCell ref="A218:A223"/>
    <mergeCell ref="A224:A229"/>
    <mergeCell ref="A230:A235"/>
    <mergeCell ref="A236:A241"/>
    <mergeCell ref="A242:A247"/>
    <mergeCell ref="A248:A253"/>
    <mergeCell ref="A254:A259"/>
    <mergeCell ref="A260:A265"/>
    <mergeCell ref="A266:A271"/>
    <mergeCell ref="A272:A277"/>
    <mergeCell ref="A278:A283"/>
    <mergeCell ref="A284:A289"/>
    <mergeCell ref="A290:A295"/>
    <mergeCell ref="A296:A301"/>
    <mergeCell ref="B5:B6"/>
    <mergeCell ref="B8:B13"/>
    <mergeCell ref="B14:B19"/>
    <mergeCell ref="B20:B25"/>
    <mergeCell ref="B26:B31"/>
    <mergeCell ref="B32:B37"/>
    <mergeCell ref="B38:B43"/>
    <mergeCell ref="B44:B49"/>
    <mergeCell ref="B50:B55"/>
    <mergeCell ref="B56:B61"/>
    <mergeCell ref="B62:B67"/>
    <mergeCell ref="B68:B73"/>
    <mergeCell ref="B74:B79"/>
    <mergeCell ref="B80:B85"/>
    <mergeCell ref="B86:B91"/>
    <mergeCell ref="B92:B97"/>
    <mergeCell ref="B98:B103"/>
    <mergeCell ref="B104:B109"/>
    <mergeCell ref="B110:B115"/>
    <mergeCell ref="B116:B121"/>
    <mergeCell ref="B122:B127"/>
    <mergeCell ref="B128:B133"/>
    <mergeCell ref="B134:B139"/>
    <mergeCell ref="B140:B145"/>
    <mergeCell ref="B146:B151"/>
    <mergeCell ref="B152:B157"/>
    <mergeCell ref="B158:B163"/>
    <mergeCell ref="B164:B169"/>
    <mergeCell ref="B170:B175"/>
    <mergeCell ref="B176:B181"/>
    <mergeCell ref="B182:B187"/>
    <mergeCell ref="B188:B193"/>
    <mergeCell ref="B194:B199"/>
    <mergeCell ref="B200:B205"/>
    <mergeCell ref="B206:B211"/>
    <mergeCell ref="B212:B217"/>
    <mergeCell ref="B218:B223"/>
    <mergeCell ref="B224:B229"/>
    <mergeCell ref="B230:B235"/>
    <mergeCell ref="B236:B241"/>
    <mergeCell ref="B242:B247"/>
    <mergeCell ref="B248:B253"/>
    <mergeCell ref="B254:B259"/>
    <mergeCell ref="B260:B265"/>
    <mergeCell ref="B266:B271"/>
    <mergeCell ref="B272:B277"/>
    <mergeCell ref="B278:B283"/>
    <mergeCell ref="B284:B289"/>
    <mergeCell ref="B290:B295"/>
    <mergeCell ref="B296:B301"/>
    <mergeCell ref="C5:C6"/>
    <mergeCell ref="C8:C13"/>
    <mergeCell ref="C14:C19"/>
    <mergeCell ref="C20:C25"/>
    <mergeCell ref="C26:C31"/>
    <mergeCell ref="C32:C37"/>
    <mergeCell ref="C38:C43"/>
    <mergeCell ref="C44:C49"/>
    <mergeCell ref="C50:C55"/>
    <mergeCell ref="C56:C61"/>
    <mergeCell ref="C62:C67"/>
    <mergeCell ref="C68:C73"/>
    <mergeCell ref="C74:C79"/>
    <mergeCell ref="C80:C85"/>
    <mergeCell ref="C86:C91"/>
    <mergeCell ref="C92:C97"/>
    <mergeCell ref="C98:C103"/>
    <mergeCell ref="C104:C109"/>
    <mergeCell ref="C110:C115"/>
    <mergeCell ref="C116:C121"/>
    <mergeCell ref="C122:C127"/>
    <mergeCell ref="C128:C133"/>
    <mergeCell ref="C134:C139"/>
    <mergeCell ref="C140:C145"/>
    <mergeCell ref="C146:C151"/>
    <mergeCell ref="C152:C157"/>
    <mergeCell ref="C158:C163"/>
    <mergeCell ref="C164:C169"/>
    <mergeCell ref="C170:C175"/>
    <mergeCell ref="C176:C181"/>
    <mergeCell ref="C182:C187"/>
    <mergeCell ref="C188:C193"/>
    <mergeCell ref="C194:C199"/>
    <mergeCell ref="C200:C205"/>
    <mergeCell ref="C206:C211"/>
    <mergeCell ref="C212:C217"/>
    <mergeCell ref="C218:C223"/>
    <mergeCell ref="C224:C229"/>
    <mergeCell ref="C230:C235"/>
    <mergeCell ref="C236:C241"/>
    <mergeCell ref="C242:C247"/>
    <mergeCell ref="C248:C253"/>
    <mergeCell ref="C254:C259"/>
    <mergeCell ref="C260:C265"/>
    <mergeCell ref="C266:C271"/>
    <mergeCell ref="C272:C277"/>
    <mergeCell ref="C278:C283"/>
    <mergeCell ref="C284:C289"/>
    <mergeCell ref="C290:C295"/>
    <mergeCell ref="C296:C301"/>
    <mergeCell ref="D5:D6"/>
    <mergeCell ref="D8:D13"/>
    <mergeCell ref="D14:D19"/>
    <mergeCell ref="D20:D25"/>
    <mergeCell ref="D26:D31"/>
    <mergeCell ref="D32:D37"/>
    <mergeCell ref="D38:D43"/>
    <mergeCell ref="D44:D49"/>
    <mergeCell ref="D50:D55"/>
    <mergeCell ref="D56:D61"/>
    <mergeCell ref="D62:D67"/>
    <mergeCell ref="D68:D73"/>
    <mergeCell ref="D74:D79"/>
    <mergeCell ref="D80:D85"/>
    <mergeCell ref="D86:D91"/>
    <mergeCell ref="D92:D97"/>
    <mergeCell ref="D98:D103"/>
    <mergeCell ref="D104:D109"/>
    <mergeCell ref="D110:D115"/>
    <mergeCell ref="D116:D121"/>
    <mergeCell ref="D122:D127"/>
    <mergeCell ref="D128:D133"/>
    <mergeCell ref="D134:D139"/>
    <mergeCell ref="D140:D145"/>
    <mergeCell ref="D146:D151"/>
    <mergeCell ref="D152:D157"/>
    <mergeCell ref="D158:D163"/>
    <mergeCell ref="D164:D169"/>
    <mergeCell ref="D170:D175"/>
    <mergeCell ref="D176:D181"/>
    <mergeCell ref="D182:D187"/>
    <mergeCell ref="D188:D193"/>
    <mergeCell ref="D194:D199"/>
    <mergeCell ref="D200:D205"/>
    <mergeCell ref="D206:D211"/>
    <mergeCell ref="D212:D217"/>
    <mergeCell ref="D218:D223"/>
    <mergeCell ref="D224:D229"/>
    <mergeCell ref="D230:D235"/>
    <mergeCell ref="D236:D241"/>
    <mergeCell ref="D242:D247"/>
    <mergeCell ref="D248:D253"/>
    <mergeCell ref="D254:D259"/>
    <mergeCell ref="D260:D265"/>
    <mergeCell ref="D266:D271"/>
    <mergeCell ref="D272:D277"/>
    <mergeCell ref="D278:D283"/>
    <mergeCell ref="D284:D289"/>
    <mergeCell ref="D290:D295"/>
    <mergeCell ref="D296:D301"/>
    <mergeCell ref="E5:E6"/>
    <mergeCell ref="E8:E13"/>
    <mergeCell ref="E14:E19"/>
    <mergeCell ref="E20:E25"/>
    <mergeCell ref="E26:E31"/>
    <mergeCell ref="E32:E37"/>
    <mergeCell ref="E38:E43"/>
    <mergeCell ref="E44:E49"/>
    <mergeCell ref="E50:E55"/>
    <mergeCell ref="E56:E61"/>
    <mergeCell ref="E62:E67"/>
    <mergeCell ref="E68:E73"/>
    <mergeCell ref="E74:E79"/>
    <mergeCell ref="E80:E85"/>
    <mergeCell ref="E86:E91"/>
    <mergeCell ref="E92:E97"/>
    <mergeCell ref="E98:E103"/>
    <mergeCell ref="E104:E109"/>
    <mergeCell ref="E110:E115"/>
    <mergeCell ref="E116:E121"/>
    <mergeCell ref="E122:E127"/>
    <mergeCell ref="E128:E133"/>
    <mergeCell ref="E134:E139"/>
    <mergeCell ref="E140:E145"/>
    <mergeCell ref="E146:E151"/>
    <mergeCell ref="E152:E157"/>
    <mergeCell ref="E158:E163"/>
    <mergeCell ref="E164:E169"/>
    <mergeCell ref="E170:E175"/>
    <mergeCell ref="E176:E181"/>
    <mergeCell ref="E182:E187"/>
    <mergeCell ref="E188:E193"/>
    <mergeCell ref="E194:E199"/>
    <mergeCell ref="E200:E205"/>
    <mergeCell ref="E206:E211"/>
    <mergeCell ref="E212:E217"/>
    <mergeCell ref="E218:E223"/>
    <mergeCell ref="E224:E229"/>
    <mergeCell ref="E230:E235"/>
    <mergeCell ref="E236:E241"/>
    <mergeCell ref="E242:E247"/>
    <mergeCell ref="E248:E253"/>
    <mergeCell ref="E254:E259"/>
    <mergeCell ref="E260:E265"/>
    <mergeCell ref="E266:E271"/>
    <mergeCell ref="E272:E277"/>
    <mergeCell ref="E278:E283"/>
    <mergeCell ref="E284:E289"/>
    <mergeCell ref="E290:E295"/>
    <mergeCell ref="E296:E301"/>
    <mergeCell ref="F10:F12"/>
    <mergeCell ref="F16:F18"/>
    <mergeCell ref="F22:F24"/>
    <mergeCell ref="F27:F29"/>
    <mergeCell ref="F33:F35"/>
    <mergeCell ref="F39:F41"/>
    <mergeCell ref="F45:F47"/>
    <mergeCell ref="F51:F53"/>
    <mergeCell ref="F56:F58"/>
    <mergeCell ref="F63:F65"/>
    <mergeCell ref="F70:F72"/>
    <mergeCell ref="F76:F78"/>
    <mergeCell ref="F82:F84"/>
    <mergeCell ref="F86:F88"/>
    <mergeCell ref="F93:F95"/>
    <mergeCell ref="F99:F101"/>
    <mergeCell ref="F105:F107"/>
    <mergeCell ref="F111:F113"/>
    <mergeCell ref="F117:F119"/>
    <mergeCell ref="F123:F125"/>
    <mergeCell ref="F131:F133"/>
    <mergeCell ref="F136:F138"/>
    <mergeCell ref="F141:F143"/>
    <mergeCell ref="F147:F149"/>
    <mergeCell ref="F153:F155"/>
    <mergeCell ref="F159:F161"/>
    <mergeCell ref="F165:F167"/>
    <mergeCell ref="F171:F173"/>
    <mergeCell ref="F178:F180"/>
    <mergeCell ref="F184:F186"/>
    <mergeCell ref="F189:F191"/>
    <mergeCell ref="F194:F196"/>
    <mergeCell ref="F201:F203"/>
    <mergeCell ref="F207:F209"/>
    <mergeCell ref="F213:F215"/>
    <mergeCell ref="F219:F221"/>
    <mergeCell ref="F225:F227"/>
    <mergeCell ref="F231:F233"/>
    <mergeCell ref="F237:F239"/>
    <mergeCell ref="F243:F245"/>
    <mergeCell ref="F249:F251"/>
    <mergeCell ref="F255:F257"/>
    <mergeCell ref="F261:F263"/>
    <mergeCell ref="F269:F271"/>
    <mergeCell ref="F273:F275"/>
    <mergeCell ref="F278:F280"/>
    <mergeCell ref="F285:F287"/>
    <mergeCell ref="F291:F293"/>
    <mergeCell ref="F297:F299"/>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3"/>
  <sheetViews>
    <sheetView topLeftCell="I2" workbookViewId="0">
      <selection activeCell="P7" sqref="$A7:$XFD7"/>
    </sheetView>
  </sheetViews>
  <sheetFormatPr defaultColWidth="10" defaultRowHeight="14.4"/>
  <cols>
    <col min="1" max="1" width="12.8888888888889" customWidth="1"/>
    <col min="2" max="2" width="25.5092592592593" customWidth="1"/>
    <col min="3" max="3" width="9.76851851851852" customWidth="1"/>
    <col min="4" max="4" width="12.8888888888889" customWidth="1"/>
    <col min="5" max="6" width="9.76851851851852" customWidth="1"/>
    <col min="7" max="7" width="9.37037037037037" customWidth="1"/>
    <col min="8" max="8" width="8.81481481481481" customWidth="1"/>
    <col min="9" max="9" width="9.76851851851852" customWidth="1"/>
    <col min="10" max="10" width="34.3333333333333" customWidth="1"/>
    <col min="11" max="11" width="50.3518518518519" customWidth="1"/>
    <col min="12" max="12" width="9.76851851851852" customWidth="1"/>
    <col min="13" max="13" width="16.1481481481481" customWidth="1"/>
    <col min="14" max="14" width="16.8240740740741" customWidth="1"/>
    <col min="15" max="16" width="9.76851851851852" customWidth="1"/>
    <col min="17" max="17" width="15.8796296296296" customWidth="1"/>
    <col min="18" max="18" width="20.3611111111111" customWidth="1"/>
    <col min="19" max="19" width="16.6944444444444" customWidth="1"/>
    <col min="20" max="20" width="15.7407407407407" customWidth="1"/>
  </cols>
  <sheetData>
    <row r="1" ht="36.9" customHeight="1" spans="1:20">
      <c r="A1" s="12" t="s">
        <v>1331</v>
      </c>
      <c r="B1" s="12"/>
      <c r="C1" s="12"/>
      <c r="D1" s="12"/>
      <c r="E1" s="12"/>
      <c r="F1" s="12"/>
      <c r="G1" s="12"/>
      <c r="H1" s="12"/>
      <c r="I1" s="12"/>
      <c r="J1" s="12"/>
      <c r="K1" s="12"/>
      <c r="L1" s="12"/>
      <c r="M1" s="12"/>
      <c r="N1" s="12"/>
      <c r="O1" s="12"/>
      <c r="P1" s="12"/>
      <c r="Q1" s="12"/>
      <c r="R1" s="12"/>
      <c r="S1" s="12"/>
      <c r="T1" s="12"/>
    </row>
    <row r="2" ht="40.7" customHeight="1" spans="1:20">
      <c r="A2" s="3" t="s">
        <v>1332</v>
      </c>
      <c r="B2" s="3"/>
      <c r="C2" s="3"/>
      <c r="D2" s="3"/>
      <c r="E2" s="3"/>
      <c r="F2" s="3"/>
      <c r="G2" s="3"/>
      <c r="H2" s="3"/>
      <c r="I2" s="3"/>
      <c r="J2" s="3"/>
      <c r="K2" s="3"/>
      <c r="L2" s="3"/>
      <c r="M2" s="3"/>
      <c r="N2" s="3"/>
      <c r="O2" s="3"/>
      <c r="P2" s="3"/>
      <c r="Q2" s="3"/>
      <c r="R2" s="3"/>
      <c r="S2" s="3"/>
      <c r="T2" s="3"/>
    </row>
    <row r="3" ht="14.3" customHeight="1" spans="1:20">
      <c r="A3" s="1"/>
      <c r="B3" s="1"/>
      <c r="C3" s="1"/>
      <c r="D3" s="1"/>
      <c r="E3" s="1"/>
      <c r="F3" s="1"/>
      <c r="G3" s="1"/>
      <c r="H3" s="1"/>
      <c r="I3" s="1"/>
      <c r="K3" s="1"/>
      <c r="R3" s="11" t="s">
        <v>38</v>
      </c>
      <c r="S3" s="11"/>
      <c r="T3" s="11"/>
    </row>
    <row r="4" ht="25.6" customHeight="1" spans="1:20">
      <c r="A4" s="4" t="s">
        <v>496</v>
      </c>
      <c r="B4" s="4" t="s">
        <v>286</v>
      </c>
      <c r="C4" s="4" t="s">
        <v>1333</v>
      </c>
      <c r="D4" s="4"/>
      <c r="E4" s="4"/>
      <c r="F4" s="4"/>
      <c r="G4" s="4"/>
      <c r="H4" s="4"/>
      <c r="I4" s="4"/>
      <c r="J4" s="4" t="s">
        <v>1334</v>
      </c>
      <c r="K4" s="4" t="s">
        <v>1335</v>
      </c>
      <c r="L4" s="13" t="s">
        <v>1336</v>
      </c>
      <c r="M4" s="13"/>
      <c r="N4" s="13"/>
      <c r="O4" s="13"/>
      <c r="P4" s="13"/>
      <c r="Q4" s="13"/>
      <c r="R4" s="13"/>
      <c r="S4" s="13"/>
      <c r="T4" s="13"/>
    </row>
    <row r="5" ht="28.6" customHeight="1" spans="1:20">
      <c r="A5" s="4"/>
      <c r="B5" s="4"/>
      <c r="C5" s="4" t="s">
        <v>703</v>
      </c>
      <c r="D5" s="4" t="s">
        <v>1337</v>
      </c>
      <c r="E5" s="4"/>
      <c r="F5" s="4"/>
      <c r="G5" s="4"/>
      <c r="H5" s="4" t="s">
        <v>1338</v>
      </c>
      <c r="I5" s="4"/>
      <c r="J5" s="4"/>
      <c r="K5" s="4"/>
      <c r="L5" s="13"/>
      <c r="M5" s="13"/>
      <c r="N5" s="13"/>
      <c r="O5" s="13"/>
      <c r="P5" s="13"/>
      <c r="Q5" s="13"/>
      <c r="R5" s="13"/>
      <c r="S5" s="13"/>
      <c r="T5" s="13"/>
    </row>
    <row r="6" ht="33.9" customHeight="1" spans="1:20">
      <c r="A6" s="4"/>
      <c r="B6" s="4"/>
      <c r="C6" s="4"/>
      <c r="D6" s="4" t="s">
        <v>137</v>
      </c>
      <c r="E6" s="4" t="s">
        <v>1339</v>
      </c>
      <c r="F6" s="4" t="s">
        <v>1340</v>
      </c>
      <c r="G6" s="4" t="s">
        <v>1341</v>
      </c>
      <c r="H6" s="4" t="s">
        <v>178</v>
      </c>
      <c r="I6" s="4" t="s">
        <v>179</v>
      </c>
      <c r="J6" s="4"/>
      <c r="K6" s="4"/>
      <c r="L6" s="4" t="s">
        <v>706</v>
      </c>
      <c r="M6" s="4" t="s">
        <v>707</v>
      </c>
      <c r="N6" s="4" t="s">
        <v>708</v>
      </c>
      <c r="O6" s="4" t="s">
        <v>713</v>
      </c>
      <c r="P6" s="4" t="s">
        <v>709</v>
      </c>
      <c r="Q6" s="4" t="s">
        <v>1342</v>
      </c>
      <c r="R6" s="4" t="s">
        <v>1343</v>
      </c>
      <c r="S6" s="4" t="s">
        <v>1344</v>
      </c>
      <c r="T6" s="4" t="s">
        <v>714</v>
      </c>
    </row>
    <row r="7" ht="17.05" customHeight="1" spans="1:20">
      <c r="A7" s="9" t="s">
        <v>424</v>
      </c>
      <c r="B7" s="9" t="s">
        <v>294</v>
      </c>
      <c r="C7" s="10">
        <v>3882.800368</v>
      </c>
      <c r="D7" s="10">
        <v>3882.800368</v>
      </c>
      <c r="E7" s="10"/>
      <c r="F7" s="10"/>
      <c r="G7" s="10"/>
      <c r="H7" s="10">
        <v>813.840368</v>
      </c>
      <c r="I7" s="10">
        <v>3068.96</v>
      </c>
      <c r="J7" s="1" t="s">
        <v>1345</v>
      </c>
      <c r="K7" s="9" t="s">
        <v>1346</v>
      </c>
      <c r="L7" s="14" t="s">
        <v>731</v>
      </c>
      <c r="M7" s="14" t="s">
        <v>1347</v>
      </c>
      <c r="N7" s="9"/>
      <c r="O7" s="9" t="s">
        <v>1141</v>
      </c>
      <c r="P7" s="9" t="s">
        <v>1348</v>
      </c>
      <c r="Q7" s="9" t="s">
        <v>755</v>
      </c>
      <c r="R7" s="9" t="s">
        <v>1349</v>
      </c>
      <c r="S7" s="9" t="s">
        <v>1350</v>
      </c>
      <c r="T7" s="9"/>
    </row>
    <row r="8" ht="17.05" customHeight="1" spans="1:20">
      <c r="A8" s="9"/>
      <c r="B8" s="9"/>
      <c r="C8" s="10"/>
      <c r="D8" s="10"/>
      <c r="E8" s="10"/>
      <c r="F8" s="10"/>
      <c r="G8" s="10"/>
      <c r="H8" s="10"/>
      <c r="I8" s="10"/>
      <c r="J8" s="1"/>
      <c r="K8" s="9"/>
      <c r="L8" s="14"/>
      <c r="M8" s="14"/>
      <c r="N8" s="9"/>
      <c r="O8" s="9"/>
      <c r="P8" s="9" t="s">
        <v>1351</v>
      </c>
      <c r="Q8" s="9" t="s">
        <v>1351</v>
      </c>
      <c r="R8" s="9" t="s">
        <v>1351</v>
      </c>
      <c r="S8" s="9" t="s">
        <v>1351</v>
      </c>
      <c r="T8" s="9"/>
    </row>
    <row r="9" ht="17.05" customHeight="1" spans="1:20">
      <c r="A9" s="9"/>
      <c r="B9" s="9"/>
      <c r="C9" s="10"/>
      <c r="D9" s="10"/>
      <c r="E9" s="10"/>
      <c r="F9" s="10"/>
      <c r="G9" s="10"/>
      <c r="H9" s="10"/>
      <c r="I9" s="10"/>
      <c r="J9" s="1"/>
      <c r="K9" s="9"/>
      <c r="L9" s="14"/>
      <c r="M9" s="14"/>
      <c r="N9" s="9"/>
      <c r="O9" s="9"/>
      <c r="P9" s="9"/>
      <c r="Q9" s="9"/>
      <c r="R9" s="9"/>
      <c r="S9" s="9" t="s">
        <v>1352</v>
      </c>
      <c r="T9" s="9"/>
    </row>
    <row r="10" ht="17.05" customHeight="1" spans="1:20">
      <c r="A10" s="9"/>
      <c r="B10" s="9"/>
      <c r="C10" s="10"/>
      <c r="D10" s="10"/>
      <c r="E10" s="10"/>
      <c r="F10" s="10"/>
      <c r="G10" s="10"/>
      <c r="H10" s="10"/>
      <c r="I10" s="10"/>
      <c r="J10" s="1"/>
      <c r="K10" s="9"/>
      <c r="L10" s="14"/>
      <c r="M10" s="14"/>
      <c r="N10" s="9"/>
      <c r="O10" s="9"/>
      <c r="P10" s="9" t="s">
        <v>741</v>
      </c>
      <c r="Q10" s="9" t="s">
        <v>742</v>
      </c>
      <c r="R10" s="9" t="s">
        <v>1353</v>
      </c>
      <c r="S10" s="9" t="s">
        <v>1354</v>
      </c>
      <c r="T10" s="9"/>
    </row>
    <row r="11" ht="45.2" customHeight="1" spans="1:20">
      <c r="A11" s="9"/>
      <c r="B11" s="9"/>
      <c r="C11" s="10"/>
      <c r="D11" s="10"/>
      <c r="E11" s="10"/>
      <c r="F11" s="10"/>
      <c r="G11" s="10"/>
      <c r="H11" s="10"/>
      <c r="I11" s="10"/>
      <c r="J11" s="1"/>
      <c r="K11" s="9"/>
      <c r="L11" s="14"/>
      <c r="M11" s="14"/>
      <c r="N11" s="9"/>
      <c r="O11" s="9"/>
      <c r="P11" s="9" t="s">
        <v>1355</v>
      </c>
      <c r="Q11" s="9" t="s">
        <v>750</v>
      </c>
      <c r="R11" s="9" t="s">
        <v>1356</v>
      </c>
      <c r="S11" s="9" t="s">
        <v>1357</v>
      </c>
      <c r="T11" s="9"/>
    </row>
    <row r="12" ht="45.2" customHeight="1" spans="1:20">
      <c r="A12" s="9"/>
      <c r="B12" s="9"/>
      <c r="C12" s="10"/>
      <c r="D12" s="10"/>
      <c r="E12" s="10"/>
      <c r="F12" s="10"/>
      <c r="G12" s="10"/>
      <c r="H12" s="10"/>
      <c r="I12" s="10"/>
      <c r="J12" s="1"/>
      <c r="K12" s="9"/>
      <c r="L12" s="14"/>
      <c r="M12" s="14"/>
      <c r="N12" s="9"/>
      <c r="O12" s="9"/>
      <c r="P12" s="9"/>
      <c r="Q12" s="9" t="s">
        <v>723</v>
      </c>
      <c r="R12" s="9" t="s">
        <v>1356</v>
      </c>
      <c r="S12" s="9" t="s">
        <v>1357</v>
      </c>
      <c r="T12" s="9"/>
    </row>
    <row r="13" ht="22.6" customHeight="1" spans="1:20">
      <c r="A13" s="9"/>
      <c r="B13" s="9"/>
      <c r="C13" s="10"/>
      <c r="D13" s="10"/>
      <c r="E13" s="10"/>
      <c r="F13" s="10"/>
      <c r="G13" s="10"/>
      <c r="H13" s="10"/>
      <c r="I13" s="10"/>
      <c r="J13" s="1"/>
      <c r="K13" s="9"/>
      <c r="L13" s="14"/>
      <c r="M13" s="14"/>
      <c r="N13" s="9"/>
      <c r="O13" s="9"/>
      <c r="P13" s="9" t="s">
        <v>865</v>
      </c>
      <c r="Q13" s="9" t="s">
        <v>723</v>
      </c>
      <c r="R13" s="9" t="s">
        <v>1358</v>
      </c>
      <c r="S13" s="9" t="s">
        <v>1359</v>
      </c>
      <c r="T13" s="9"/>
    </row>
    <row r="14" ht="17.05" customHeight="1" spans="1:20">
      <c r="A14" s="9"/>
      <c r="B14" s="9"/>
      <c r="C14" s="10"/>
      <c r="D14" s="10"/>
      <c r="E14" s="10"/>
      <c r="F14" s="10"/>
      <c r="G14" s="10"/>
      <c r="H14" s="10"/>
      <c r="I14" s="10"/>
      <c r="J14" s="1"/>
      <c r="K14" s="9"/>
      <c r="L14" s="14"/>
      <c r="M14" s="14"/>
      <c r="N14" s="9"/>
      <c r="O14" s="9"/>
      <c r="P14" s="9" t="s">
        <v>721</v>
      </c>
      <c r="Q14" s="9" t="s">
        <v>723</v>
      </c>
      <c r="R14" s="9" t="s">
        <v>1360</v>
      </c>
      <c r="S14" s="9" t="s">
        <v>1361</v>
      </c>
      <c r="T14" s="9"/>
    </row>
    <row r="15" ht="33.9" customHeight="1" spans="1:20">
      <c r="A15" s="9"/>
      <c r="B15" s="9"/>
      <c r="C15" s="10"/>
      <c r="D15" s="10"/>
      <c r="E15" s="10"/>
      <c r="F15" s="10"/>
      <c r="G15" s="10"/>
      <c r="H15" s="10"/>
      <c r="I15" s="10"/>
      <c r="J15" s="1"/>
      <c r="K15" s="9"/>
      <c r="L15" s="14"/>
      <c r="M15" s="14"/>
      <c r="N15" s="9"/>
      <c r="O15" s="9"/>
      <c r="P15" s="9" t="s">
        <v>1362</v>
      </c>
      <c r="Q15" s="9" t="s">
        <v>755</v>
      </c>
      <c r="R15" s="9" t="s">
        <v>1363</v>
      </c>
      <c r="S15" s="9" t="s">
        <v>1364</v>
      </c>
      <c r="T15" s="9"/>
    </row>
    <row r="16" ht="22.6" customHeight="1" spans="1:20">
      <c r="A16" s="9"/>
      <c r="B16" s="9"/>
      <c r="C16" s="10"/>
      <c r="D16" s="10"/>
      <c r="E16" s="10"/>
      <c r="F16" s="10"/>
      <c r="G16" s="10"/>
      <c r="H16" s="10"/>
      <c r="I16" s="10"/>
      <c r="J16" s="1"/>
      <c r="K16" s="9"/>
      <c r="L16" s="14"/>
      <c r="M16" s="14"/>
      <c r="N16" s="9"/>
      <c r="O16" s="9"/>
      <c r="P16" s="9" t="s">
        <v>1365</v>
      </c>
      <c r="Q16" s="9" t="s">
        <v>723</v>
      </c>
      <c r="R16" s="9" t="s">
        <v>1366</v>
      </c>
      <c r="S16" s="9" t="s">
        <v>1367</v>
      </c>
      <c r="T16" s="9"/>
    </row>
    <row r="17" ht="22.6" customHeight="1" spans="1:20">
      <c r="A17" s="9"/>
      <c r="B17" s="9"/>
      <c r="C17" s="10"/>
      <c r="D17" s="10"/>
      <c r="E17" s="10"/>
      <c r="F17" s="10"/>
      <c r="G17" s="10"/>
      <c r="H17" s="10"/>
      <c r="I17" s="10"/>
      <c r="J17" s="1"/>
      <c r="K17" s="9"/>
      <c r="L17" s="14"/>
      <c r="M17" s="14"/>
      <c r="N17" s="9"/>
      <c r="O17" s="9"/>
      <c r="P17" s="9" t="s">
        <v>1368</v>
      </c>
      <c r="Q17" s="9" t="s">
        <v>723</v>
      </c>
      <c r="R17" s="9" t="s">
        <v>1369</v>
      </c>
      <c r="S17" s="9" t="s">
        <v>1369</v>
      </c>
      <c r="T17" s="9"/>
    </row>
    <row r="18" ht="17.05" customHeight="1" spans="1:20">
      <c r="A18" s="9"/>
      <c r="B18" s="9"/>
      <c r="C18" s="10"/>
      <c r="D18" s="10"/>
      <c r="E18" s="10"/>
      <c r="F18" s="10"/>
      <c r="G18" s="10"/>
      <c r="H18" s="10"/>
      <c r="I18" s="10"/>
      <c r="J18" s="1"/>
      <c r="K18" s="9"/>
      <c r="L18" s="14"/>
      <c r="M18" s="14" t="s">
        <v>1370</v>
      </c>
      <c r="N18" s="9"/>
      <c r="O18" s="9" t="s">
        <v>1141</v>
      </c>
      <c r="P18" s="9" t="s">
        <v>1348</v>
      </c>
      <c r="Q18" s="9" t="s">
        <v>755</v>
      </c>
      <c r="R18" s="9" t="s">
        <v>1349</v>
      </c>
      <c r="S18" s="9" t="s">
        <v>1350</v>
      </c>
      <c r="T18" s="9"/>
    </row>
    <row r="19" ht="17.05" customHeight="1" spans="1:20">
      <c r="A19" s="9"/>
      <c r="B19" s="9"/>
      <c r="C19" s="10"/>
      <c r="D19" s="10"/>
      <c r="E19" s="10"/>
      <c r="F19" s="10"/>
      <c r="G19" s="10"/>
      <c r="H19" s="10"/>
      <c r="I19" s="10"/>
      <c r="J19" s="1"/>
      <c r="K19" s="9"/>
      <c r="L19" s="14"/>
      <c r="M19" s="14"/>
      <c r="N19" s="9"/>
      <c r="O19" s="9"/>
      <c r="P19" s="9" t="s">
        <v>1351</v>
      </c>
      <c r="Q19" s="9" t="s">
        <v>1351</v>
      </c>
      <c r="R19" s="9" t="s">
        <v>1351</v>
      </c>
      <c r="S19" s="9" t="s">
        <v>1351</v>
      </c>
      <c r="T19" s="9"/>
    </row>
    <row r="20" ht="17.05" customHeight="1" spans="1:20">
      <c r="A20" s="9"/>
      <c r="B20" s="9"/>
      <c r="C20" s="10"/>
      <c r="D20" s="10"/>
      <c r="E20" s="10"/>
      <c r="F20" s="10"/>
      <c r="G20" s="10"/>
      <c r="H20" s="10"/>
      <c r="I20" s="10"/>
      <c r="J20" s="1"/>
      <c r="K20" s="9"/>
      <c r="L20" s="14"/>
      <c r="M20" s="14"/>
      <c r="N20" s="9"/>
      <c r="O20" s="9"/>
      <c r="P20" s="9"/>
      <c r="Q20" s="9"/>
      <c r="R20" s="9"/>
      <c r="S20" s="9" t="s">
        <v>1352</v>
      </c>
      <c r="T20" s="9"/>
    </row>
    <row r="21" ht="17.05" customHeight="1" spans="1:20">
      <c r="A21" s="9"/>
      <c r="B21" s="9"/>
      <c r="C21" s="10"/>
      <c r="D21" s="10"/>
      <c r="E21" s="10"/>
      <c r="F21" s="10"/>
      <c r="G21" s="10"/>
      <c r="H21" s="10"/>
      <c r="I21" s="10"/>
      <c r="J21" s="1"/>
      <c r="K21" s="9"/>
      <c r="L21" s="14"/>
      <c r="M21" s="14"/>
      <c r="N21" s="9"/>
      <c r="O21" s="9"/>
      <c r="P21" s="9" t="s">
        <v>741</v>
      </c>
      <c r="Q21" s="9" t="s">
        <v>742</v>
      </c>
      <c r="R21" s="9" t="s">
        <v>1353</v>
      </c>
      <c r="S21" s="9" t="s">
        <v>1354</v>
      </c>
      <c r="T21" s="9"/>
    </row>
    <row r="22" ht="45.2" customHeight="1" spans="1:20">
      <c r="A22" s="9"/>
      <c r="B22" s="9"/>
      <c r="C22" s="10"/>
      <c r="D22" s="10"/>
      <c r="E22" s="10"/>
      <c r="F22" s="10"/>
      <c r="G22" s="10"/>
      <c r="H22" s="10"/>
      <c r="I22" s="10"/>
      <c r="J22" s="1"/>
      <c r="K22" s="9"/>
      <c r="L22" s="14"/>
      <c r="M22" s="14"/>
      <c r="N22" s="9"/>
      <c r="O22" s="9"/>
      <c r="P22" s="9" t="s">
        <v>1355</v>
      </c>
      <c r="Q22" s="9" t="s">
        <v>750</v>
      </c>
      <c r="R22" s="9" t="s">
        <v>1356</v>
      </c>
      <c r="S22" s="9" t="s">
        <v>1357</v>
      </c>
      <c r="T22" s="9"/>
    </row>
    <row r="23" ht="45.2" customHeight="1" spans="1:20">
      <c r="A23" s="9"/>
      <c r="B23" s="9"/>
      <c r="C23" s="10"/>
      <c r="D23" s="10"/>
      <c r="E23" s="10"/>
      <c r="F23" s="10"/>
      <c r="G23" s="10"/>
      <c r="H23" s="10"/>
      <c r="I23" s="10"/>
      <c r="J23" s="1"/>
      <c r="K23" s="9"/>
      <c r="L23" s="14"/>
      <c r="M23" s="14"/>
      <c r="N23" s="9"/>
      <c r="O23" s="9"/>
      <c r="P23" s="9"/>
      <c r="Q23" s="9" t="s">
        <v>723</v>
      </c>
      <c r="R23" s="9" t="s">
        <v>1356</v>
      </c>
      <c r="S23" s="9" t="s">
        <v>1357</v>
      </c>
      <c r="T23" s="9"/>
    </row>
    <row r="24" ht="22.6" customHeight="1" spans="1:20">
      <c r="A24" s="9"/>
      <c r="B24" s="9"/>
      <c r="C24" s="10"/>
      <c r="D24" s="10"/>
      <c r="E24" s="10"/>
      <c r="F24" s="10"/>
      <c r="G24" s="10"/>
      <c r="H24" s="10"/>
      <c r="I24" s="10"/>
      <c r="J24" s="1"/>
      <c r="K24" s="9"/>
      <c r="L24" s="14"/>
      <c r="M24" s="14"/>
      <c r="N24" s="9"/>
      <c r="O24" s="9"/>
      <c r="P24" s="9" t="s">
        <v>865</v>
      </c>
      <c r="Q24" s="9" t="s">
        <v>723</v>
      </c>
      <c r="R24" s="9" t="s">
        <v>1358</v>
      </c>
      <c r="S24" s="9" t="s">
        <v>1359</v>
      </c>
      <c r="T24" s="9"/>
    </row>
    <row r="25" ht="17.05" customHeight="1" spans="1:20">
      <c r="A25" s="9"/>
      <c r="B25" s="9"/>
      <c r="C25" s="10"/>
      <c r="D25" s="10"/>
      <c r="E25" s="10"/>
      <c r="F25" s="10"/>
      <c r="G25" s="10"/>
      <c r="H25" s="10"/>
      <c r="I25" s="10"/>
      <c r="J25" s="1"/>
      <c r="K25" s="9"/>
      <c r="L25" s="14"/>
      <c r="M25" s="14"/>
      <c r="N25" s="9"/>
      <c r="O25" s="9"/>
      <c r="P25" s="9" t="s">
        <v>721</v>
      </c>
      <c r="Q25" s="9" t="s">
        <v>723</v>
      </c>
      <c r="R25" s="9" t="s">
        <v>1360</v>
      </c>
      <c r="S25" s="9" t="s">
        <v>1361</v>
      </c>
      <c r="T25" s="9"/>
    </row>
    <row r="26" ht="33.9" customHeight="1" spans="1:20">
      <c r="A26" s="9"/>
      <c r="B26" s="9"/>
      <c r="C26" s="10"/>
      <c r="D26" s="10"/>
      <c r="E26" s="10"/>
      <c r="F26" s="10"/>
      <c r="G26" s="10"/>
      <c r="H26" s="10"/>
      <c r="I26" s="10"/>
      <c r="J26" s="1"/>
      <c r="K26" s="9"/>
      <c r="L26" s="14"/>
      <c r="M26" s="14"/>
      <c r="N26" s="9"/>
      <c r="O26" s="9"/>
      <c r="P26" s="9" t="s">
        <v>1362</v>
      </c>
      <c r="Q26" s="9" t="s">
        <v>755</v>
      </c>
      <c r="R26" s="9" t="s">
        <v>1363</v>
      </c>
      <c r="S26" s="9" t="s">
        <v>1364</v>
      </c>
      <c r="T26" s="9"/>
    </row>
    <row r="27" ht="22.6" customHeight="1" spans="1:20">
      <c r="A27" s="9"/>
      <c r="B27" s="9"/>
      <c r="C27" s="10"/>
      <c r="D27" s="10"/>
      <c r="E27" s="10"/>
      <c r="F27" s="10"/>
      <c r="G27" s="10"/>
      <c r="H27" s="10"/>
      <c r="I27" s="10"/>
      <c r="J27" s="1"/>
      <c r="K27" s="9"/>
      <c r="L27" s="14"/>
      <c r="M27" s="14"/>
      <c r="N27" s="9"/>
      <c r="O27" s="9"/>
      <c r="P27" s="9" t="s">
        <v>1365</v>
      </c>
      <c r="Q27" s="9" t="s">
        <v>723</v>
      </c>
      <c r="R27" s="9" t="s">
        <v>1366</v>
      </c>
      <c r="S27" s="9" t="s">
        <v>1367</v>
      </c>
      <c r="T27" s="9"/>
    </row>
    <row r="28" ht="22.6" customHeight="1" spans="1:20">
      <c r="A28" s="9"/>
      <c r="B28" s="9"/>
      <c r="C28" s="10"/>
      <c r="D28" s="10"/>
      <c r="E28" s="10"/>
      <c r="F28" s="10"/>
      <c r="G28" s="10"/>
      <c r="H28" s="10"/>
      <c r="I28" s="10"/>
      <c r="J28" s="1"/>
      <c r="K28" s="9"/>
      <c r="L28" s="14"/>
      <c r="M28" s="14"/>
      <c r="N28" s="9"/>
      <c r="O28" s="9"/>
      <c r="P28" s="9" t="s">
        <v>1368</v>
      </c>
      <c r="Q28" s="9" t="s">
        <v>723</v>
      </c>
      <c r="R28" s="9" t="s">
        <v>1369</v>
      </c>
      <c r="S28" s="9" t="s">
        <v>1369</v>
      </c>
      <c r="T28" s="9"/>
    </row>
    <row r="29" ht="17.05" customHeight="1" spans="1:20">
      <c r="A29" s="9"/>
      <c r="B29" s="9"/>
      <c r="C29" s="10"/>
      <c r="D29" s="10"/>
      <c r="E29" s="10"/>
      <c r="F29" s="10"/>
      <c r="G29" s="10"/>
      <c r="H29" s="10"/>
      <c r="I29" s="10"/>
      <c r="J29" s="1"/>
      <c r="K29" s="9"/>
      <c r="L29" s="14"/>
      <c r="M29" s="14" t="s">
        <v>1371</v>
      </c>
      <c r="N29" s="9"/>
      <c r="O29" s="9" t="s">
        <v>1141</v>
      </c>
      <c r="P29" s="9" t="s">
        <v>1348</v>
      </c>
      <c r="Q29" s="9" t="s">
        <v>755</v>
      </c>
      <c r="R29" s="9" t="s">
        <v>1349</v>
      </c>
      <c r="S29" s="9" t="s">
        <v>1350</v>
      </c>
      <c r="T29" s="9"/>
    </row>
    <row r="30" ht="17.05" customHeight="1" spans="1:20">
      <c r="A30" s="9"/>
      <c r="B30" s="9"/>
      <c r="C30" s="10"/>
      <c r="D30" s="10"/>
      <c r="E30" s="10"/>
      <c r="F30" s="10"/>
      <c r="G30" s="10"/>
      <c r="H30" s="10"/>
      <c r="I30" s="10"/>
      <c r="J30" s="1"/>
      <c r="K30" s="9"/>
      <c r="L30" s="14"/>
      <c r="M30" s="14"/>
      <c r="N30" s="9"/>
      <c r="O30" s="9"/>
      <c r="P30" s="9" t="s">
        <v>1351</v>
      </c>
      <c r="Q30" s="9" t="s">
        <v>1351</v>
      </c>
      <c r="R30" s="9" t="s">
        <v>1351</v>
      </c>
      <c r="S30" s="9" t="s">
        <v>1351</v>
      </c>
      <c r="T30" s="9"/>
    </row>
    <row r="31" ht="17.05" customHeight="1" spans="1:20">
      <c r="A31" s="9"/>
      <c r="B31" s="9"/>
      <c r="C31" s="10"/>
      <c r="D31" s="10"/>
      <c r="E31" s="10"/>
      <c r="F31" s="10"/>
      <c r="G31" s="10"/>
      <c r="H31" s="10"/>
      <c r="I31" s="10"/>
      <c r="J31" s="1"/>
      <c r="K31" s="9"/>
      <c r="L31" s="14"/>
      <c r="M31" s="14"/>
      <c r="N31" s="9"/>
      <c r="O31" s="9"/>
      <c r="P31" s="9"/>
      <c r="Q31" s="9"/>
      <c r="R31" s="9"/>
      <c r="S31" s="9" t="s">
        <v>1352</v>
      </c>
      <c r="T31" s="9"/>
    </row>
    <row r="32" ht="17.05" customHeight="1" spans="1:20">
      <c r="A32" s="9"/>
      <c r="B32" s="9"/>
      <c r="C32" s="10"/>
      <c r="D32" s="10"/>
      <c r="E32" s="10"/>
      <c r="F32" s="10"/>
      <c r="G32" s="10"/>
      <c r="H32" s="10"/>
      <c r="I32" s="10"/>
      <c r="J32" s="1"/>
      <c r="K32" s="9"/>
      <c r="L32" s="14"/>
      <c r="M32" s="14"/>
      <c r="N32" s="9"/>
      <c r="O32" s="9"/>
      <c r="P32" s="9" t="s">
        <v>741</v>
      </c>
      <c r="Q32" s="9" t="s">
        <v>742</v>
      </c>
      <c r="R32" s="9" t="s">
        <v>1353</v>
      </c>
      <c r="S32" s="9" t="s">
        <v>1354</v>
      </c>
      <c r="T32" s="9"/>
    </row>
    <row r="33" ht="45.2" customHeight="1" spans="1:20">
      <c r="A33" s="9"/>
      <c r="B33" s="9"/>
      <c r="C33" s="10"/>
      <c r="D33" s="10"/>
      <c r="E33" s="10"/>
      <c r="F33" s="10"/>
      <c r="G33" s="10"/>
      <c r="H33" s="10"/>
      <c r="I33" s="10"/>
      <c r="J33" s="1"/>
      <c r="K33" s="9"/>
      <c r="L33" s="14"/>
      <c r="M33" s="14"/>
      <c r="N33" s="9"/>
      <c r="O33" s="9"/>
      <c r="P33" s="9" t="s">
        <v>1355</v>
      </c>
      <c r="Q33" s="9" t="s">
        <v>750</v>
      </c>
      <c r="R33" s="9" t="s">
        <v>1356</v>
      </c>
      <c r="S33" s="9" t="s">
        <v>1357</v>
      </c>
      <c r="T33" s="9"/>
    </row>
    <row r="34" ht="45.2" customHeight="1" spans="1:20">
      <c r="A34" s="9"/>
      <c r="B34" s="9"/>
      <c r="C34" s="10"/>
      <c r="D34" s="10"/>
      <c r="E34" s="10"/>
      <c r="F34" s="10"/>
      <c r="G34" s="10"/>
      <c r="H34" s="10"/>
      <c r="I34" s="10"/>
      <c r="J34" s="1"/>
      <c r="K34" s="9"/>
      <c r="L34" s="14"/>
      <c r="M34" s="14"/>
      <c r="N34" s="9"/>
      <c r="O34" s="9"/>
      <c r="P34" s="9"/>
      <c r="Q34" s="9" t="s">
        <v>723</v>
      </c>
      <c r="R34" s="9" t="s">
        <v>1356</v>
      </c>
      <c r="S34" s="9" t="s">
        <v>1357</v>
      </c>
      <c r="T34" s="9"/>
    </row>
    <row r="35" ht="22.6" customHeight="1" spans="1:20">
      <c r="A35" s="9"/>
      <c r="B35" s="9"/>
      <c r="C35" s="10"/>
      <c r="D35" s="10"/>
      <c r="E35" s="10"/>
      <c r="F35" s="10"/>
      <c r="G35" s="10"/>
      <c r="H35" s="10"/>
      <c r="I35" s="10"/>
      <c r="J35" s="1"/>
      <c r="K35" s="9"/>
      <c r="L35" s="14"/>
      <c r="M35" s="14"/>
      <c r="N35" s="9"/>
      <c r="O35" s="9"/>
      <c r="P35" s="9" t="s">
        <v>865</v>
      </c>
      <c r="Q35" s="9" t="s">
        <v>723</v>
      </c>
      <c r="R35" s="9" t="s">
        <v>1358</v>
      </c>
      <c r="S35" s="9" t="s">
        <v>1359</v>
      </c>
      <c r="T35" s="9"/>
    </row>
    <row r="36" ht="17.05" customHeight="1" spans="1:20">
      <c r="A36" s="9"/>
      <c r="B36" s="9"/>
      <c r="C36" s="10"/>
      <c r="D36" s="10"/>
      <c r="E36" s="10"/>
      <c r="F36" s="10"/>
      <c r="G36" s="10"/>
      <c r="H36" s="10"/>
      <c r="I36" s="10"/>
      <c r="J36" s="1"/>
      <c r="K36" s="9"/>
      <c r="L36" s="14"/>
      <c r="M36" s="14"/>
      <c r="N36" s="9"/>
      <c r="O36" s="9"/>
      <c r="P36" s="9" t="s">
        <v>721</v>
      </c>
      <c r="Q36" s="9" t="s">
        <v>723</v>
      </c>
      <c r="R36" s="9" t="s">
        <v>1360</v>
      </c>
      <c r="S36" s="9" t="s">
        <v>1361</v>
      </c>
      <c r="T36" s="9"/>
    </row>
    <row r="37" ht="33.9" customHeight="1" spans="1:20">
      <c r="A37" s="9"/>
      <c r="B37" s="9"/>
      <c r="C37" s="10"/>
      <c r="D37" s="10"/>
      <c r="E37" s="10"/>
      <c r="F37" s="10"/>
      <c r="G37" s="10"/>
      <c r="H37" s="10"/>
      <c r="I37" s="10"/>
      <c r="J37" s="1"/>
      <c r="K37" s="9"/>
      <c r="L37" s="14"/>
      <c r="M37" s="14"/>
      <c r="N37" s="9"/>
      <c r="O37" s="9"/>
      <c r="P37" s="9" t="s">
        <v>1362</v>
      </c>
      <c r="Q37" s="9" t="s">
        <v>755</v>
      </c>
      <c r="R37" s="9" t="s">
        <v>1363</v>
      </c>
      <c r="S37" s="9" t="s">
        <v>1364</v>
      </c>
      <c r="T37" s="9"/>
    </row>
    <row r="38" ht="22.6" customHeight="1" spans="1:20">
      <c r="A38" s="9"/>
      <c r="B38" s="9"/>
      <c r="C38" s="10"/>
      <c r="D38" s="10"/>
      <c r="E38" s="10"/>
      <c r="F38" s="10"/>
      <c r="G38" s="10"/>
      <c r="H38" s="10"/>
      <c r="I38" s="10"/>
      <c r="J38" s="1"/>
      <c r="K38" s="9"/>
      <c r="L38" s="14"/>
      <c r="M38" s="14"/>
      <c r="N38" s="9"/>
      <c r="O38" s="9"/>
      <c r="P38" s="9" t="s">
        <v>1365</v>
      </c>
      <c r="Q38" s="9" t="s">
        <v>723</v>
      </c>
      <c r="R38" s="9" t="s">
        <v>1366</v>
      </c>
      <c r="S38" s="9" t="s">
        <v>1367</v>
      </c>
      <c r="T38" s="9"/>
    </row>
    <row r="39" ht="22.6" customHeight="1" spans="1:20">
      <c r="A39" s="9"/>
      <c r="B39" s="9"/>
      <c r="C39" s="10"/>
      <c r="D39" s="10"/>
      <c r="E39" s="10"/>
      <c r="F39" s="10"/>
      <c r="G39" s="10"/>
      <c r="H39" s="10"/>
      <c r="I39" s="10"/>
      <c r="J39" s="1"/>
      <c r="K39" s="9"/>
      <c r="L39" s="14"/>
      <c r="M39" s="14"/>
      <c r="N39" s="9"/>
      <c r="O39" s="9"/>
      <c r="P39" s="9" t="s">
        <v>1368</v>
      </c>
      <c r="Q39" s="9" t="s">
        <v>723</v>
      </c>
      <c r="R39" s="9" t="s">
        <v>1369</v>
      </c>
      <c r="S39" s="9" t="s">
        <v>1369</v>
      </c>
      <c r="T39" s="9"/>
    </row>
    <row r="40" ht="17.05" customHeight="1" spans="1:20">
      <c r="A40" s="9"/>
      <c r="B40" s="9"/>
      <c r="C40" s="10"/>
      <c r="D40" s="10"/>
      <c r="E40" s="10"/>
      <c r="F40" s="10"/>
      <c r="G40" s="10"/>
      <c r="H40" s="10"/>
      <c r="I40" s="10"/>
      <c r="J40" s="1"/>
      <c r="K40" s="9"/>
      <c r="L40" s="14"/>
      <c r="M40" s="14" t="s">
        <v>725</v>
      </c>
      <c r="N40" s="9"/>
      <c r="O40" s="9" t="s">
        <v>1141</v>
      </c>
      <c r="P40" s="9" t="s">
        <v>1348</v>
      </c>
      <c r="Q40" s="9" t="s">
        <v>755</v>
      </c>
      <c r="R40" s="9" t="s">
        <v>1349</v>
      </c>
      <c r="S40" s="9" t="s">
        <v>1350</v>
      </c>
      <c r="T40" s="9"/>
    </row>
    <row r="41" ht="17.05" customHeight="1" spans="1:20">
      <c r="A41" s="9"/>
      <c r="B41" s="9"/>
      <c r="C41" s="10"/>
      <c r="D41" s="10"/>
      <c r="E41" s="10"/>
      <c r="F41" s="10"/>
      <c r="G41" s="10"/>
      <c r="H41" s="10"/>
      <c r="I41" s="10"/>
      <c r="J41" s="1"/>
      <c r="K41" s="9"/>
      <c r="L41" s="14"/>
      <c r="M41" s="14"/>
      <c r="N41" s="9"/>
      <c r="O41" s="9"/>
      <c r="P41" s="9" t="s">
        <v>1351</v>
      </c>
      <c r="Q41" s="9" t="s">
        <v>1351</v>
      </c>
      <c r="R41" s="9" t="s">
        <v>1351</v>
      </c>
      <c r="S41" s="9" t="s">
        <v>1351</v>
      </c>
      <c r="T41" s="9"/>
    </row>
    <row r="42" ht="17.05" customHeight="1" spans="1:20">
      <c r="A42" s="9"/>
      <c r="B42" s="9"/>
      <c r="C42" s="10"/>
      <c r="D42" s="10"/>
      <c r="E42" s="10"/>
      <c r="F42" s="10"/>
      <c r="G42" s="10"/>
      <c r="H42" s="10"/>
      <c r="I42" s="10"/>
      <c r="J42" s="1"/>
      <c r="K42" s="9"/>
      <c r="L42" s="14"/>
      <c r="M42" s="14"/>
      <c r="N42" s="9"/>
      <c r="O42" s="9"/>
      <c r="P42" s="9"/>
      <c r="Q42" s="9"/>
      <c r="R42" s="9"/>
      <c r="S42" s="9" t="s">
        <v>1352</v>
      </c>
      <c r="T42" s="9"/>
    </row>
    <row r="43" ht="17.05" customHeight="1" spans="1:20">
      <c r="A43" s="9"/>
      <c r="B43" s="9"/>
      <c r="C43" s="10"/>
      <c r="D43" s="10"/>
      <c r="E43" s="10"/>
      <c r="F43" s="10"/>
      <c r="G43" s="10"/>
      <c r="H43" s="10"/>
      <c r="I43" s="10"/>
      <c r="J43" s="1"/>
      <c r="K43" s="9"/>
      <c r="L43" s="14"/>
      <c r="M43" s="14"/>
      <c r="N43" s="9"/>
      <c r="O43" s="9"/>
      <c r="P43" s="9" t="s">
        <v>741</v>
      </c>
      <c r="Q43" s="9" t="s">
        <v>742</v>
      </c>
      <c r="R43" s="9" t="s">
        <v>1353</v>
      </c>
      <c r="S43" s="9" t="s">
        <v>1354</v>
      </c>
      <c r="T43" s="9"/>
    </row>
    <row r="44" ht="45.2" customHeight="1" spans="1:20">
      <c r="A44" s="9"/>
      <c r="B44" s="9"/>
      <c r="C44" s="10"/>
      <c r="D44" s="10"/>
      <c r="E44" s="10"/>
      <c r="F44" s="10"/>
      <c r="G44" s="10"/>
      <c r="H44" s="10"/>
      <c r="I44" s="10"/>
      <c r="J44" s="1"/>
      <c r="K44" s="9"/>
      <c r="L44" s="14"/>
      <c r="M44" s="14"/>
      <c r="N44" s="9"/>
      <c r="O44" s="9"/>
      <c r="P44" s="9" t="s">
        <v>1355</v>
      </c>
      <c r="Q44" s="9" t="s">
        <v>750</v>
      </c>
      <c r="R44" s="9" t="s">
        <v>1356</v>
      </c>
      <c r="S44" s="9" t="s">
        <v>1357</v>
      </c>
      <c r="T44" s="9"/>
    </row>
    <row r="45" ht="45.2" customHeight="1" spans="1:20">
      <c r="A45" s="9"/>
      <c r="B45" s="9"/>
      <c r="C45" s="10"/>
      <c r="D45" s="10"/>
      <c r="E45" s="10"/>
      <c r="F45" s="10"/>
      <c r="G45" s="10"/>
      <c r="H45" s="10"/>
      <c r="I45" s="10"/>
      <c r="J45" s="1"/>
      <c r="K45" s="9"/>
      <c r="L45" s="14"/>
      <c r="M45" s="14"/>
      <c r="N45" s="9"/>
      <c r="O45" s="9"/>
      <c r="P45" s="9"/>
      <c r="Q45" s="9" t="s">
        <v>723</v>
      </c>
      <c r="R45" s="9" t="s">
        <v>1356</v>
      </c>
      <c r="S45" s="9" t="s">
        <v>1357</v>
      </c>
      <c r="T45" s="9"/>
    </row>
    <row r="46" ht="22.6" customHeight="1" spans="1:20">
      <c r="A46" s="9"/>
      <c r="B46" s="9"/>
      <c r="C46" s="10"/>
      <c r="D46" s="10"/>
      <c r="E46" s="10"/>
      <c r="F46" s="10"/>
      <c r="G46" s="10"/>
      <c r="H46" s="10"/>
      <c r="I46" s="10"/>
      <c r="J46" s="1"/>
      <c r="K46" s="9"/>
      <c r="L46" s="14"/>
      <c r="M46" s="14"/>
      <c r="N46" s="9"/>
      <c r="O46" s="9"/>
      <c r="P46" s="9" t="s">
        <v>865</v>
      </c>
      <c r="Q46" s="9" t="s">
        <v>723</v>
      </c>
      <c r="R46" s="9" t="s">
        <v>1358</v>
      </c>
      <c r="S46" s="9" t="s">
        <v>1359</v>
      </c>
      <c r="T46" s="9"/>
    </row>
    <row r="47" ht="17.05" customHeight="1" spans="1:20">
      <c r="A47" s="9"/>
      <c r="B47" s="9"/>
      <c r="C47" s="10"/>
      <c r="D47" s="10"/>
      <c r="E47" s="10"/>
      <c r="F47" s="10"/>
      <c r="G47" s="10"/>
      <c r="H47" s="10"/>
      <c r="I47" s="10"/>
      <c r="J47" s="1"/>
      <c r="K47" s="9"/>
      <c r="L47" s="14"/>
      <c r="M47" s="14"/>
      <c r="N47" s="9"/>
      <c r="O47" s="9"/>
      <c r="P47" s="9" t="s">
        <v>721</v>
      </c>
      <c r="Q47" s="9" t="s">
        <v>723</v>
      </c>
      <c r="R47" s="9" t="s">
        <v>1360</v>
      </c>
      <c r="S47" s="9" t="s">
        <v>1361</v>
      </c>
      <c r="T47" s="9"/>
    </row>
    <row r="48" ht="33.9" customHeight="1" spans="1:20">
      <c r="A48" s="9"/>
      <c r="B48" s="9"/>
      <c r="C48" s="10"/>
      <c r="D48" s="10"/>
      <c r="E48" s="10"/>
      <c r="F48" s="10"/>
      <c r="G48" s="10"/>
      <c r="H48" s="10"/>
      <c r="I48" s="10"/>
      <c r="J48" s="1"/>
      <c r="K48" s="9"/>
      <c r="L48" s="14"/>
      <c r="M48" s="14"/>
      <c r="N48" s="9"/>
      <c r="O48" s="9"/>
      <c r="P48" s="9" t="s">
        <v>1362</v>
      </c>
      <c r="Q48" s="9" t="s">
        <v>755</v>
      </c>
      <c r="R48" s="9" t="s">
        <v>1363</v>
      </c>
      <c r="S48" s="9" t="s">
        <v>1364</v>
      </c>
      <c r="T48" s="9"/>
    </row>
    <row r="49" ht="22.6" customHeight="1" spans="1:20">
      <c r="A49" s="9"/>
      <c r="B49" s="9"/>
      <c r="C49" s="10"/>
      <c r="D49" s="10"/>
      <c r="E49" s="10"/>
      <c r="F49" s="10"/>
      <c r="G49" s="10"/>
      <c r="H49" s="10"/>
      <c r="I49" s="10"/>
      <c r="J49" s="1"/>
      <c r="K49" s="9"/>
      <c r="L49" s="14"/>
      <c r="M49" s="14"/>
      <c r="N49" s="9"/>
      <c r="O49" s="9"/>
      <c r="P49" s="9" t="s">
        <v>1365</v>
      </c>
      <c r="Q49" s="9" t="s">
        <v>723</v>
      </c>
      <c r="R49" s="9" t="s">
        <v>1366</v>
      </c>
      <c r="S49" s="9" t="s">
        <v>1367</v>
      </c>
      <c r="T49" s="9"/>
    </row>
    <row r="50" ht="22.6" customHeight="1" spans="1:20">
      <c r="A50" s="9"/>
      <c r="B50" s="9"/>
      <c r="C50" s="10"/>
      <c r="D50" s="10"/>
      <c r="E50" s="10"/>
      <c r="F50" s="10"/>
      <c r="G50" s="10"/>
      <c r="H50" s="10"/>
      <c r="I50" s="10"/>
      <c r="J50" s="1"/>
      <c r="K50" s="9"/>
      <c r="L50" s="14"/>
      <c r="M50" s="14"/>
      <c r="N50" s="9"/>
      <c r="O50" s="9"/>
      <c r="P50" s="9" t="s">
        <v>1368</v>
      </c>
      <c r="Q50" s="9" t="s">
        <v>723</v>
      </c>
      <c r="R50" s="9" t="s">
        <v>1369</v>
      </c>
      <c r="S50" s="9" t="s">
        <v>1369</v>
      </c>
      <c r="T50" s="9"/>
    </row>
    <row r="51" ht="17.05" customHeight="1" spans="1:20">
      <c r="A51" s="9"/>
      <c r="B51" s="9"/>
      <c r="C51" s="10"/>
      <c r="D51" s="10"/>
      <c r="E51" s="10"/>
      <c r="F51" s="10"/>
      <c r="G51" s="10"/>
      <c r="H51" s="10"/>
      <c r="I51" s="10"/>
      <c r="J51" s="1"/>
      <c r="K51" s="9"/>
      <c r="L51" s="14" t="s">
        <v>1372</v>
      </c>
      <c r="M51" s="14" t="s">
        <v>1373</v>
      </c>
      <c r="N51" s="9"/>
      <c r="O51" s="9" t="s">
        <v>1141</v>
      </c>
      <c r="P51" s="9" t="s">
        <v>1348</v>
      </c>
      <c r="Q51" s="9" t="s">
        <v>755</v>
      </c>
      <c r="R51" s="9" t="s">
        <v>1349</v>
      </c>
      <c r="S51" s="9" t="s">
        <v>1350</v>
      </c>
      <c r="T51" s="9"/>
    </row>
    <row r="52" ht="17.05" customHeight="1" spans="1:20">
      <c r="A52" s="9"/>
      <c r="B52" s="9"/>
      <c r="C52" s="10"/>
      <c r="D52" s="10"/>
      <c r="E52" s="10"/>
      <c r="F52" s="10"/>
      <c r="G52" s="10"/>
      <c r="H52" s="10"/>
      <c r="I52" s="10"/>
      <c r="J52" s="1"/>
      <c r="K52" s="9"/>
      <c r="L52" s="14"/>
      <c r="M52" s="14"/>
      <c r="N52" s="9"/>
      <c r="O52" s="9"/>
      <c r="P52" s="9" t="s">
        <v>1351</v>
      </c>
      <c r="Q52" s="9" t="s">
        <v>1351</v>
      </c>
      <c r="R52" s="9" t="s">
        <v>1351</v>
      </c>
      <c r="S52" s="9" t="s">
        <v>1351</v>
      </c>
      <c r="T52" s="9"/>
    </row>
    <row r="53" ht="17.05" customHeight="1" spans="1:20">
      <c r="A53" s="9"/>
      <c r="B53" s="9"/>
      <c r="C53" s="10"/>
      <c r="D53" s="10"/>
      <c r="E53" s="10"/>
      <c r="F53" s="10"/>
      <c r="G53" s="10"/>
      <c r="H53" s="10"/>
      <c r="I53" s="10"/>
      <c r="J53" s="1"/>
      <c r="K53" s="9"/>
      <c r="L53" s="14"/>
      <c r="M53" s="14"/>
      <c r="N53" s="9"/>
      <c r="O53" s="9"/>
      <c r="P53" s="9"/>
      <c r="Q53" s="9"/>
      <c r="R53" s="9"/>
      <c r="S53" s="9" t="s">
        <v>1352</v>
      </c>
      <c r="T53" s="9"/>
    </row>
    <row r="54" ht="17.05" customHeight="1" spans="1:20">
      <c r="A54" s="9"/>
      <c r="B54" s="9"/>
      <c r="C54" s="10"/>
      <c r="D54" s="10"/>
      <c r="E54" s="10"/>
      <c r="F54" s="10"/>
      <c r="G54" s="10"/>
      <c r="H54" s="10"/>
      <c r="I54" s="10"/>
      <c r="J54" s="1"/>
      <c r="K54" s="9"/>
      <c r="L54" s="14"/>
      <c r="M54" s="14"/>
      <c r="N54" s="9"/>
      <c r="O54" s="9"/>
      <c r="P54" s="9" t="s">
        <v>741</v>
      </c>
      <c r="Q54" s="9" t="s">
        <v>742</v>
      </c>
      <c r="R54" s="9" t="s">
        <v>1353</v>
      </c>
      <c r="S54" s="9" t="s">
        <v>1354</v>
      </c>
      <c r="T54" s="9"/>
    </row>
    <row r="55" ht="45.2" customHeight="1" spans="1:20">
      <c r="A55" s="9"/>
      <c r="B55" s="9"/>
      <c r="C55" s="10"/>
      <c r="D55" s="10"/>
      <c r="E55" s="10"/>
      <c r="F55" s="10"/>
      <c r="G55" s="10"/>
      <c r="H55" s="10"/>
      <c r="I55" s="10"/>
      <c r="J55" s="1"/>
      <c r="K55" s="9"/>
      <c r="L55" s="14"/>
      <c r="M55" s="14"/>
      <c r="N55" s="9"/>
      <c r="O55" s="9"/>
      <c r="P55" s="9" t="s">
        <v>1355</v>
      </c>
      <c r="Q55" s="9" t="s">
        <v>750</v>
      </c>
      <c r="R55" s="9" t="s">
        <v>1356</v>
      </c>
      <c r="S55" s="9" t="s">
        <v>1357</v>
      </c>
      <c r="T55" s="9"/>
    </row>
    <row r="56" ht="45.2" customHeight="1" spans="1:20">
      <c r="A56" s="9"/>
      <c r="B56" s="9"/>
      <c r="C56" s="10"/>
      <c r="D56" s="10"/>
      <c r="E56" s="10"/>
      <c r="F56" s="10"/>
      <c r="G56" s="10"/>
      <c r="H56" s="10"/>
      <c r="I56" s="10"/>
      <c r="J56" s="1"/>
      <c r="K56" s="9"/>
      <c r="L56" s="14"/>
      <c r="M56" s="14"/>
      <c r="N56" s="9"/>
      <c r="O56" s="9"/>
      <c r="P56" s="9"/>
      <c r="Q56" s="9" t="s">
        <v>723</v>
      </c>
      <c r="R56" s="9" t="s">
        <v>1356</v>
      </c>
      <c r="S56" s="9" t="s">
        <v>1357</v>
      </c>
      <c r="T56" s="9"/>
    </row>
    <row r="57" ht="22.6" customHeight="1" spans="1:20">
      <c r="A57" s="9"/>
      <c r="B57" s="9"/>
      <c r="C57" s="10"/>
      <c r="D57" s="10"/>
      <c r="E57" s="10"/>
      <c r="F57" s="10"/>
      <c r="G57" s="10"/>
      <c r="H57" s="10"/>
      <c r="I57" s="10"/>
      <c r="J57" s="1"/>
      <c r="K57" s="9"/>
      <c r="L57" s="14"/>
      <c r="M57" s="14"/>
      <c r="N57" s="9"/>
      <c r="O57" s="9"/>
      <c r="P57" s="9" t="s">
        <v>865</v>
      </c>
      <c r="Q57" s="9" t="s">
        <v>723</v>
      </c>
      <c r="R57" s="9" t="s">
        <v>1358</v>
      </c>
      <c r="S57" s="9" t="s">
        <v>1359</v>
      </c>
      <c r="T57" s="9"/>
    </row>
    <row r="58" ht="17.05" customHeight="1" spans="1:20">
      <c r="A58" s="9"/>
      <c r="B58" s="9"/>
      <c r="C58" s="10"/>
      <c r="D58" s="10"/>
      <c r="E58" s="10"/>
      <c r="F58" s="10"/>
      <c r="G58" s="10"/>
      <c r="H58" s="10"/>
      <c r="I58" s="10"/>
      <c r="J58" s="1"/>
      <c r="K58" s="9"/>
      <c r="L58" s="14"/>
      <c r="M58" s="14"/>
      <c r="N58" s="9"/>
      <c r="O58" s="9"/>
      <c r="P58" s="9" t="s">
        <v>721</v>
      </c>
      <c r="Q58" s="9" t="s">
        <v>723</v>
      </c>
      <c r="R58" s="9" t="s">
        <v>1360</v>
      </c>
      <c r="S58" s="9" t="s">
        <v>1361</v>
      </c>
      <c r="T58" s="9"/>
    </row>
    <row r="59" ht="33.9" customHeight="1" spans="1:20">
      <c r="A59" s="9"/>
      <c r="B59" s="9"/>
      <c r="C59" s="10"/>
      <c r="D59" s="10"/>
      <c r="E59" s="10"/>
      <c r="F59" s="10"/>
      <c r="G59" s="10"/>
      <c r="H59" s="10"/>
      <c r="I59" s="10"/>
      <c r="J59" s="1"/>
      <c r="K59" s="9"/>
      <c r="L59" s="14"/>
      <c r="M59" s="14"/>
      <c r="N59" s="9"/>
      <c r="O59" s="9"/>
      <c r="P59" s="9" t="s">
        <v>1362</v>
      </c>
      <c r="Q59" s="9" t="s">
        <v>755</v>
      </c>
      <c r="R59" s="9" t="s">
        <v>1363</v>
      </c>
      <c r="S59" s="9" t="s">
        <v>1364</v>
      </c>
      <c r="T59" s="9"/>
    </row>
    <row r="60" ht="22.6" customHeight="1" spans="1:20">
      <c r="A60" s="9"/>
      <c r="B60" s="9"/>
      <c r="C60" s="10"/>
      <c r="D60" s="10"/>
      <c r="E60" s="10"/>
      <c r="F60" s="10"/>
      <c r="G60" s="10"/>
      <c r="H60" s="10"/>
      <c r="I60" s="10"/>
      <c r="J60" s="1"/>
      <c r="K60" s="9"/>
      <c r="L60" s="14"/>
      <c r="M60" s="14"/>
      <c r="N60" s="9"/>
      <c r="O60" s="9"/>
      <c r="P60" s="9" t="s">
        <v>1365</v>
      </c>
      <c r="Q60" s="9" t="s">
        <v>723</v>
      </c>
      <c r="R60" s="9" t="s">
        <v>1366</v>
      </c>
      <c r="S60" s="9" t="s">
        <v>1367</v>
      </c>
      <c r="T60" s="9"/>
    </row>
    <row r="61" ht="22.6" customHeight="1" spans="1:20">
      <c r="A61" s="9"/>
      <c r="B61" s="9"/>
      <c r="C61" s="10"/>
      <c r="D61" s="10"/>
      <c r="E61" s="10"/>
      <c r="F61" s="10"/>
      <c r="G61" s="10"/>
      <c r="H61" s="10"/>
      <c r="I61" s="10"/>
      <c r="J61" s="1"/>
      <c r="K61" s="9"/>
      <c r="L61" s="14"/>
      <c r="M61" s="14"/>
      <c r="N61" s="9"/>
      <c r="O61" s="9"/>
      <c r="P61" s="9" t="s">
        <v>1368</v>
      </c>
      <c r="Q61" s="9" t="s">
        <v>723</v>
      </c>
      <c r="R61" s="9" t="s">
        <v>1369</v>
      </c>
      <c r="S61" s="9" t="s">
        <v>1369</v>
      </c>
      <c r="T61" s="9"/>
    </row>
    <row r="62" ht="17.05" customHeight="1" spans="1:20">
      <c r="A62" s="9"/>
      <c r="B62" s="9"/>
      <c r="C62" s="10"/>
      <c r="D62" s="10"/>
      <c r="E62" s="10"/>
      <c r="F62" s="10"/>
      <c r="G62" s="10"/>
      <c r="H62" s="10"/>
      <c r="I62" s="10"/>
      <c r="J62" s="1"/>
      <c r="K62" s="9"/>
      <c r="L62" s="14"/>
      <c r="M62" s="14" t="s">
        <v>744</v>
      </c>
      <c r="N62" s="9"/>
      <c r="O62" s="9" t="s">
        <v>1141</v>
      </c>
      <c r="P62" s="9" t="s">
        <v>1348</v>
      </c>
      <c r="Q62" s="9" t="s">
        <v>755</v>
      </c>
      <c r="R62" s="9" t="s">
        <v>1349</v>
      </c>
      <c r="S62" s="9" t="s">
        <v>1350</v>
      </c>
      <c r="T62" s="9"/>
    </row>
    <row r="63" ht="17.05" customHeight="1" spans="1:20">
      <c r="A63" s="9"/>
      <c r="B63" s="9"/>
      <c r="C63" s="10"/>
      <c r="D63" s="10"/>
      <c r="E63" s="10"/>
      <c r="F63" s="10"/>
      <c r="G63" s="10"/>
      <c r="H63" s="10"/>
      <c r="I63" s="10"/>
      <c r="J63" s="1"/>
      <c r="K63" s="9"/>
      <c r="L63" s="14"/>
      <c r="M63" s="14"/>
      <c r="N63" s="9"/>
      <c r="O63" s="9"/>
      <c r="P63" s="9" t="s">
        <v>1351</v>
      </c>
      <c r="Q63" s="9" t="s">
        <v>1351</v>
      </c>
      <c r="R63" s="9" t="s">
        <v>1351</v>
      </c>
      <c r="S63" s="9" t="s">
        <v>1351</v>
      </c>
      <c r="T63" s="9"/>
    </row>
    <row r="64" ht="17.05" customHeight="1" spans="1:20">
      <c r="A64" s="9"/>
      <c r="B64" s="9"/>
      <c r="C64" s="10"/>
      <c r="D64" s="10"/>
      <c r="E64" s="10"/>
      <c r="F64" s="10"/>
      <c r="G64" s="10"/>
      <c r="H64" s="10"/>
      <c r="I64" s="10"/>
      <c r="J64" s="1"/>
      <c r="K64" s="9"/>
      <c r="L64" s="14"/>
      <c r="M64" s="14"/>
      <c r="N64" s="9"/>
      <c r="O64" s="9"/>
      <c r="P64" s="9"/>
      <c r="Q64" s="9"/>
      <c r="R64" s="9"/>
      <c r="S64" s="9" t="s">
        <v>1352</v>
      </c>
      <c r="T64" s="9"/>
    </row>
    <row r="65" ht="17.05" customHeight="1" spans="1:20">
      <c r="A65" s="9"/>
      <c r="B65" s="9"/>
      <c r="C65" s="10"/>
      <c r="D65" s="10"/>
      <c r="E65" s="10"/>
      <c r="F65" s="10"/>
      <c r="G65" s="10"/>
      <c r="H65" s="10"/>
      <c r="I65" s="10"/>
      <c r="J65" s="1"/>
      <c r="K65" s="9"/>
      <c r="L65" s="14"/>
      <c r="M65" s="14"/>
      <c r="N65" s="9"/>
      <c r="O65" s="9"/>
      <c r="P65" s="9" t="s">
        <v>741</v>
      </c>
      <c r="Q65" s="9" t="s">
        <v>742</v>
      </c>
      <c r="R65" s="9" t="s">
        <v>1353</v>
      </c>
      <c r="S65" s="9" t="s">
        <v>1354</v>
      </c>
      <c r="T65" s="9"/>
    </row>
    <row r="66" ht="45.2" customHeight="1" spans="1:20">
      <c r="A66" s="9"/>
      <c r="B66" s="9"/>
      <c r="C66" s="10"/>
      <c r="D66" s="10"/>
      <c r="E66" s="10"/>
      <c r="F66" s="10"/>
      <c r="G66" s="10"/>
      <c r="H66" s="10"/>
      <c r="I66" s="10"/>
      <c r="J66" s="1"/>
      <c r="K66" s="9"/>
      <c r="L66" s="14"/>
      <c r="M66" s="14"/>
      <c r="N66" s="9"/>
      <c r="O66" s="9"/>
      <c r="P66" s="9" t="s">
        <v>1355</v>
      </c>
      <c r="Q66" s="9" t="s">
        <v>750</v>
      </c>
      <c r="R66" s="9" t="s">
        <v>1356</v>
      </c>
      <c r="S66" s="9" t="s">
        <v>1357</v>
      </c>
      <c r="T66" s="9"/>
    </row>
    <row r="67" ht="45.2" customHeight="1" spans="1:20">
      <c r="A67" s="9"/>
      <c r="B67" s="9"/>
      <c r="C67" s="10"/>
      <c r="D67" s="10"/>
      <c r="E67" s="10"/>
      <c r="F67" s="10"/>
      <c r="G67" s="10"/>
      <c r="H67" s="10"/>
      <c r="I67" s="10"/>
      <c r="J67" s="1"/>
      <c r="K67" s="9"/>
      <c r="L67" s="14"/>
      <c r="M67" s="14"/>
      <c r="N67" s="9"/>
      <c r="O67" s="9"/>
      <c r="P67" s="9"/>
      <c r="Q67" s="9" t="s">
        <v>723</v>
      </c>
      <c r="R67" s="9" t="s">
        <v>1356</v>
      </c>
      <c r="S67" s="9" t="s">
        <v>1357</v>
      </c>
      <c r="T67" s="9"/>
    </row>
    <row r="68" ht="22.6" customHeight="1" spans="1:20">
      <c r="A68" s="9"/>
      <c r="B68" s="9"/>
      <c r="C68" s="10"/>
      <c r="D68" s="10"/>
      <c r="E68" s="10"/>
      <c r="F68" s="10"/>
      <c r="G68" s="10"/>
      <c r="H68" s="10"/>
      <c r="I68" s="10"/>
      <c r="J68" s="1"/>
      <c r="K68" s="9"/>
      <c r="L68" s="14"/>
      <c r="M68" s="14"/>
      <c r="N68" s="9"/>
      <c r="O68" s="9"/>
      <c r="P68" s="9" t="s">
        <v>865</v>
      </c>
      <c r="Q68" s="9" t="s">
        <v>723</v>
      </c>
      <c r="R68" s="9" t="s">
        <v>1358</v>
      </c>
      <c r="S68" s="9" t="s">
        <v>1359</v>
      </c>
      <c r="T68" s="9"/>
    </row>
    <row r="69" ht="17.05" customHeight="1" spans="1:20">
      <c r="A69" s="9"/>
      <c r="B69" s="9"/>
      <c r="C69" s="10"/>
      <c r="D69" s="10"/>
      <c r="E69" s="10"/>
      <c r="F69" s="10"/>
      <c r="G69" s="10"/>
      <c r="H69" s="10"/>
      <c r="I69" s="10"/>
      <c r="J69" s="1"/>
      <c r="K69" s="9"/>
      <c r="L69" s="14"/>
      <c r="M69" s="14"/>
      <c r="N69" s="9"/>
      <c r="O69" s="9"/>
      <c r="P69" s="9" t="s">
        <v>721</v>
      </c>
      <c r="Q69" s="9" t="s">
        <v>723</v>
      </c>
      <c r="R69" s="9" t="s">
        <v>1360</v>
      </c>
      <c r="S69" s="9" t="s">
        <v>1361</v>
      </c>
      <c r="T69" s="9"/>
    </row>
    <row r="70" ht="33.9" customHeight="1" spans="1:20">
      <c r="A70" s="9"/>
      <c r="B70" s="9"/>
      <c r="C70" s="10"/>
      <c r="D70" s="10"/>
      <c r="E70" s="10"/>
      <c r="F70" s="10"/>
      <c r="G70" s="10"/>
      <c r="H70" s="10"/>
      <c r="I70" s="10"/>
      <c r="J70" s="1"/>
      <c r="K70" s="9"/>
      <c r="L70" s="14"/>
      <c r="M70" s="14"/>
      <c r="N70" s="9"/>
      <c r="O70" s="9"/>
      <c r="P70" s="9" t="s">
        <v>1362</v>
      </c>
      <c r="Q70" s="9" t="s">
        <v>755</v>
      </c>
      <c r="R70" s="9" t="s">
        <v>1363</v>
      </c>
      <c r="S70" s="9" t="s">
        <v>1364</v>
      </c>
      <c r="T70" s="9"/>
    </row>
    <row r="71" ht="22.6" customHeight="1" spans="1:20">
      <c r="A71" s="9"/>
      <c r="B71" s="9"/>
      <c r="C71" s="10"/>
      <c r="D71" s="10"/>
      <c r="E71" s="10"/>
      <c r="F71" s="10"/>
      <c r="G71" s="10"/>
      <c r="H71" s="10"/>
      <c r="I71" s="10"/>
      <c r="J71" s="1"/>
      <c r="K71" s="9"/>
      <c r="L71" s="14"/>
      <c r="M71" s="14"/>
      <c r="N71" s="9"/>
      <c r="O71" s="9"/>
      <c r="P71" s="9" t="s">
        <v>1365</v>
      </c>
      <c r="Q71" s="9" t="s">
        <v>723</v>
      </c>
      <c r="R71" s="9" t="s">
        <v>1366</v>
      </c>
      <c r="S71" s="9" t="s">
        <v>1367</v>
      </c>
      <c r="T71" s="9"/>
    </row>
    <row r="72" ht="22.6" customHeight="1" spans="1:20">
      <c r="A72" s="9"/>
      <c r="B72" s="9"/>
      <c r="C72" s="10"/>
      <c r="D72" s="10"/>
      <c r="E72" s="10"/>
      <c r="F72" s="10"/>
      <c r="G72" s="10"/>
      <c r="H72" s="10"/>
      <c r="I72" s="10"/>
      <c r="J72" s="1"/>
      <c r="K72" s="9"/>
      <c r="L72" s="14"/>
      <c r="M72" s="14"/>
      <c r="N72" s="9"/>
      <c r="O72" s="9"/>
      <c r="P72" s="9" t="s">
        <v>1368</v>
      </c>
      <c r="Q72" s="9" t="s">
        <v>723</v>
      </c>
      <c r="R72" s="9" t="s">
        <v>1369</v>
      </c>
      <c r="S72" s="9" t="s">
        <v>1369</v>
      </c>
      <c r="T72" s="9"/>
    </row>
    <row r="73" ht="17.05" customHeight="1" spans="1:20">
      <c r="A73" s="9"/>
      <c r="B73" s="9"/>
      <c r="C73" s="10"/>
      <c r="D73" s="10"/>
      <c r="E73" s="10"/>
      <c r="F73" s="10"/>
      <c r="G73" s="10"/>
      <c r="H73" s="10"/>
      <c r="I73" s="10"/>
      <c r="J73" s="1"/>
      <c r="K73" s="9"/>
      <c r="L73" s="14"/>
      <c r="M73" s="14" t="s">
        <v>1374</v>
      </c>
      <c r="N73" s="9"/>
      <c r="O73" s="9" t="s">
        <v>1141</v>
      </c>
      <c r="P73" s="9" t="s">
        <v>1348</v>
      </c>
      <c r="Q73" s="9" t="s">
        <v>755</v>
      </c>
      <c r="R73" s="9" t="s">
        <v>1349</v>
      </c>
      <c r="S73" s="9" t="s">
        <v>1350</v>
      </c>
      <c r="T73" s="9"/>
    </row>
    <row r="74" ht="17.05" customHeight="1" spans="1:20">
      <c r="A74" s="9"/>
      <c r="B74" s="9"/>
      <c r="C74" s="10"/>
      <c r="D74" s="10"/>
      <c r="E74" s="10"/>
      <c r="F74" s="10"/>
      <c r="G74" s="10"/>
      <c r="H74" s="10"/>
      <c r="I74" s="10"/>
      <c r="J74" s="1"/>
      <c r="K74" s="9"/>
      <c r="L74" s="14"/>
      <c r="M74" s="14"/>
      <c r="N74" s="9"/>
      <c r="O74" s="9"/>
      <c r="P74" s="9" t="s">
        <v>1351</v>
      </c>
      <c r="Q74" s="9" t="s">
        <v>1351</v>
      </c>
      <c r="R74" s="9" t="s">
        <v>1351</v>
      </c>
      <c r="S74" s="9" t="s">
        <v>1351</v>
      </c>
      <c r="T74" s="9"/>
    </row>
    <row r="75" ht="17.05" customHeight="1" spans="1:20">
      <c r="A75" s="9"/>
      <c r="B75" s="9"/>
      <c r="C75" s="10"/>
      <c r="D75" s="10"/>
      <c r="E75" s="10"/>
      <c r="F75" s="10"/>
      <c r="G75" s="10"/>
      <c r="H75" s="10"/>
      <c r="I75" s="10"/>
      <c r="J75" s="1"/>
      <c r="K75" s="9"/>
      <c r="L75" s="14"/>
      <c r="M75" s="14"/>
      <c r="N75" s="9"/>
      <c r="O75" s="9"/>
      <c r="P75" s="9"/>
      <c r="Q75" s="9"/>
      <c r="R75" s="9"/>
      <c r="S75" s="9" t="s">
        <v>1352</v>
      </c>
      <c r="T75" s="9"/>
    </row>
    <row r="76" ht="17.05" customHeight="1" spans="1:20">
      <c r="A76" s="9"/>
      <c r="B76" s="9"/>
      <c r="C76" s="10"/>
      <c r="D76" s="10"/>
      <c r="E76" s="10"/>
      <c r="F76" s="10"/>
      <c r="G76" s="10"/>
      <c r="H76" s="10"/>
      <c r="I76" s="10"/>
      <c r="J76" s="1"/>
      <c r="K76" s="9"/>
      <c r="L76" s="14"/>
      <c r="M76" s="14"/>
      <c r="N76" s="9"/>
      <c r="O76" s="9"/>
      <c r="P76" s="9" t="s">
        <v>741</v>
      </c>
      <c r="Q76" s="9" t="s">
        <v>742</v>
      </c>
      <c r="R76" s="9" t="s">
        <v>1353</v>
      </c>
      <c r="S76" s="9" t="s">
        <v>1354</v>
      </c>
      <c r="T76" s="9"/>
    </row>
    <row r="77" ht="45.2" customHeight="1" spans="1:20">
      <c r="A77" s="9"/>
      <c r="B77" s="9"/>
      <c r="C77" s="10"/>
      <c r="D77" s="10"/>
      <c r="E77" s="10"/>
      <c r="F77" s="10"/>
      <c r="G77" s="10"/>
      <c r="H77" s="10"/>
      <c r="I77" s="10"/>
      <c r="J77" s="1"/>
      <c r="K77" s="9"/>
      <c r="L77" s="14"/>
      <c r="M77" s="14"/>
      <c r="N77" s="9"/>
      <c r="O77" s="9"/>
      <c r="P77" s="9" t="s">
        <v>1355</v>
      </c>
      <c r="Q77" s="9" t="s">
        <v>750</v>
      </c>
      <c r="R77" s="9" t="s">
        <v>1356</v>
      </c>
      <c r="S77" s="9" t="s">
        <v>1357</v>
      </c>
      <c r="T77" s="9"/>
    </row>
    <row r="78" ht="45.2" customHeight="1" spans="1:20">
      <c r="A78" s="9"/>
      <c r="B78" s="9"/>
      <c r="C78" s="10"/>
      <c r="D78" s="10"/>
      <c r="E78" s="10"/>
      <c r="F78" s="10"/>
      <c r="G78" s="10"/>
      <c r="H78" s="10"/>
      <c r="I78" s="10"/>
      <c r="J78" s="1"/>
      <c r="K78" s="9"/>
      <c r="L78" s="14"/>
      <c r="M78" s="14"/>
      <c r="N78" s="9"/>
      <c r="O78" s="9"/>
      <c r="P78" s="9"/>
      <c r="Q78" s="9" t="s">
        <v>723</v>
      </c>
      <c r="R78" s="9" t="s">
        <v>1356</v>
      </c>
      <c r="S78" s="9" t="s">
        <v>1357</v>
      </c>
      <c r="T78" s="9"/>
    </row>
    <row r="79" ht="22.6" customHeight="1" spans="1:20">
      <c r="A79" s="9"/>
      <c r="B79" s="9"/>
      <c r="C79" s="10"/>
      <c r="D79" s="10"/>
      <c r="E79" s="10"/>
      <c r="F79" s="10"/>
      <c r="G79" s="10"/>
      <c r="H79" s="10"/>
      <c r="I79" s="10"/>
      <c r="J79" s="1"/>
      <c r="K79" s="9"/>
      <c r="L79" s="14"/>
      <c r="M79" s="14"/>
      <c r="N79" s="9"/>
      <c r="O79" s="9"/>
      <c r="P79" s="9" t="s">
        <v>865</v>
      </c>
      <c r="Q79" s="9" t="s">
        <v>723</v>
      </c>
      <c r="R79" s="9" t="s">
        <v>1358</v>
      </c>
      <c r="S79" s="9" t="s">
        <v>1359</v>
      </c>
      <c r="T79" s="9"/>
    </row>
    <row r="80" ht="17.05" customHeight="1" spans="1:20">
      <c r="A80" s="9"/>
      <c r="B80" s="9"/>
      <c r="C80" s="10"/>
      <c r="D80" s="10"/>
      <c r="E80" s="10"/>
      <c r="F80" s="10"/>
      <c r="G80" s="10"/>
      <c r="H80" s="10"/>
      <c r="I80" s="10"/>
      <c r="J80" s="1"/>
      <c r="K80" s="9"/>
      <c r="L80" s="14"/>
      <c r="M80" s="14"/>
      <c r="N80" s="9"/>
      <c r="O80" s="9"/>
      <c r="P80" s="9" t="s">
        <v>721</v>
      </c>
      <c r="Q80" s="9" t="s">
        <v>723</v>
      </c>
      <c r="R80" s="9" t="s">
        <v>1360</v>
      </c>
      <c r="S80" s="9" t="s">
        <v>1361</v>
      </c>
      <c r="T80" s="9"/>
    </row>
    <row r="81" ht="33.9" customHeight="1" spans="1:20">
      <c r="A81" s="9"/>
      <c r="B81" s="9"/>
      <c r="C81" s="10"/>
      <c r="D81" s="10"/>
      <c r="E81" s="10"/>
      <c r="F81" s="10"/>
      <c r="G81" s="10"/>
      <c r="H81" s="10"/>
      <c r="I81" s="10"/>
      <c r="J81" s="1"/>
      <c r="K81" s="9"/>
      <c r="L81" s="14"/>
      <c r="M81" s="14"/>
      <c r="N81" s="9"/>
      <c r="O81" s="9"/>
      <c r="P81" s="9" t="s">
        <v>1362</v>
      </c>
      <c r="Q81" s="9" t="s">
        <v>755</v>
      </c>
      <c r="R81" s="9" t="s">
        <v>1363</v>
      </c>
      <c r="S81" s="9" t="s">
        <v>1364</v>
      </c>
      <c r="T81" s="9"/>
    </row>
    <row r="82" ht="22.6" customHeight="1" spans="1:20">
      <c r="A82" s="9"/>
      <c r="B82" s="9"/>
      <c r="C82" s="10"/>
      <c r="D82" s="10"/>
      <c r="E82" s="10"/>
      <c r="F82" s="10"/>
      <c r="G82" s="10"/>
      <c r="H82" s="10"/>
      <c r="I82" s="10"/>
      <c r="J82" s="1"/>
      <c r="K82" s="9"/>
      <c r="L82" s="14"/>
      <c r="M82" s="14"/>
      <c r="N82" s="9"/>
      <c r="O82" s="9"/>
      <c r="P82" s="9" t="s">
        <v>1365</v>
      </c>
      <c r="Q82" s="9" t="s">
        <v>723</v>
      </c>
      <c r="R82" s="9" t="s">
        <v>1366</v>
      </c>
      <c r="S82" s="9" t="s">
        <v>1367</v>
      </c>
      <c r="T82" s="9"/>
    </row>
    <row r="83" ht="22.6" customHeight="1" spans="1:20">
      <c r="A83" s="9"/>
      <c r="B83" s="9"/>
      <c r="C83" s="10"/>
      <c r="D83" s="10"/>
      <c r="E83" s="10"/>
      <c r="F83" s="10"/>
      <c r="G83" s="10"/>
      <c r="H83" s="10"/>
      <c r="I83" s="10"/>
      <c r="J83" s="1"/>
      <c r="K83" s="9"/>
      <c r="L83" s="14"/>
      <c r="M83" s="14"/>
      <c r="N83" s="9"/>
      <c r="O83" s="9"/>
      <c r="P83" s="9" t="s">
        <v>1368</v>
      </c>
      <c r="Q83" s="9" t="s">
        <v>723</v>
      </c>
      <c r="R83" s="9" t="s">
        <v>1369</v>
      </c>
      <c r="S83" s="9" t="s">
        <v>1369</v>
      </c>
      <c r="T83" s="9"/>
    </row>
    <row r="84" ht="17.05" customHeight="1" spans="1:20">
      <c r="A84" s="9"/>
      <c r="B84" s="9"/>
      <c r="C84" s="10"/>
      <c r="D84" s="10"/>
      <c r="E84" s="10"/>
      <c r="F84" s="10"/>
      <c r="G84" s="10"/>
      <c r="H84" s="10"/>
      <c r="I84" s="10"/>
      <c r="J84" s="1"/>
      <c r="K84" s="9"/>
      <c r="L84" s="14"/>
      <c r="M84" s="14" t="s">
        <v>1375</v>
      </c>
      <c r="N84" s="9"/>
      <c r="O84" s="9" t="s">
        <v>1141</v>
      </c>
      <c r="P84" s="9" t="s">
        <v>1348</v>
      </c>
      <c r="Q84" s="9" t="s">
        <v>755</v>
      </c>
      <c r="R84" s="9" t="s">
        <v>1349</v>
      </c>
      <c r="S84" s="9" t="s">
        <v>1350</v>
      </c>
      <c r="T84" s="9"/>
    </row>
    <row r="85" ht="17.05" customHeight="1" spans="1:20">
      <c r="A85" s="9"/>
      <c r="B85" s="9"/>
      <c r="C85" s="10"/>
      <c r="D85" s="10"/>
      <c r="E85" s="10"/>
      <c r="F85" s="10"/>
      <c r="G85" s="10"/>
      <c r="H85" s="10"/>
      <c r="I85" s="10"/>
      <c r="J85" s="1"/>
      <c r="K85" s="9"/>
      <c r="L85" s="14"/>
      <c r="M85" s="14"/>
      <c r="N85" s="9"/>
      <c r="O85" s="9"/>
      <c r="P85" s="9" t="s">
        <v>1351</v>
      </c>
      <c r="Q85" s="9" t="s">
        <v>1351</v>
      </c>
      <c r="R85" s="9" t="s">
        <v>1351</v>
      </c>
      <c r="S85" s="9" t="s">
        <v>1351</v>
      </c>
      <c r="T85" s="9"/>
    </row>
    <row r="86" ht="17.05" customHeight="1" spans="1:20">
      <c r="A86" s="9"/>
      <c r="B86" s="9"/>
      <c r="C86" s="10"/>
      <c r="D86" s="10"/>
      <c r="E86" s="10"/>
      <c r="F86" s="10"/>
      <c r="G86" s="10"/>
      <c r="H86" s="10"/>
      <c r="I86" s="10"/>
      <c r="J86" s="1"/>
      <c r="K86" s="9"/>
      <c r="L86" s="14"/>
      <c r="M86" s="14"/>
      <c r="N86" s="9"/>
      <c r="O86" s="9"/>
      <c r="P86" s="9"/>
      <c r="Q86" s="9"/>
      <c r="R86" s="9"/>
      <c r="S86" s="9" t="s">
        <v>1352</v>
      </c>
      <c r="T86" s="9"/>
    </row>
    <row r="87" ht="17.05" customHeight="1" spans="1:20">
      <c r="A87" s="9"/>
      <c r="B87" s="9"/>
      <c r="C87" s="10"/>
      <c r="D87" s="10"/>
      <c r="E87" s="10"/>
      <c r="F87" s="10"/>
      <c r="G87" s="10"/>
      <c r="H87" s="10"/>
      <c r="I87" s="10"/>
      <c r="J87" s="1"/>
      <c r="K87" s="9"/>
      <c r="L87" s="14"/>
      <c r="M87" s="14"/>
      <c r="N87" s="9"/>
      <c r="O87" s="9"/>
      <c r="P87" s="9" t="s">
        <v>741</v>
      </c>
      <c r="Q87" s="9" t="s">
        <v>742</v>
      </c>
      <c r="R87" s="9" t="s">
        <v>1353</v>
      </c>
      <c r="S87" s="9" t="s">
        <v>1354</v>
      </c>
      <c r="T87" s="9"/>
    </row>
    <row r="88" ht="45.2" customHeight="1" spans="1:20">
      <c r="A88" s="9"/>
      <c r="B88" s="9"/>
      <c r="C88" s="10"/>
      <c r="D88" s="10"/>
      <c r="E88" s="10"/>
      <c r="F88" s="10"/>
      <c r="G88" s="10"/>
      <c r="H88" s="10"/>
      <c r="I88" s="10"/>
      <c r="J88" s="1"/>
      <c r="K88" s="9"/>
      <c r="L88" s="14"/>
      <c r="M88" s="14"/>
      <c r="N88" s="9"/>
      <c r="O88" s="9"/>
      <c r="P88" s="9" t="s">
        <v>1355</v>
      </c>
      <c r="Q88" s="9" t="s">
        <v>750</v>
      </c>
      <c r="R88" s="9" t="s">
        <v>1356</v>
      </c>
      <c r="S88" s="9" t="s">
        <v>1357</v>
      </c>
      <c r="T88" s="9"/>
    </row>
    <row r="89" ht="45.2" customHeight="1" spans="1:20">
      <c r="A89" s="9"/>
      <c r="B89" s="9"/>
      <c r="C89" s="10"/>
      <c r="D89" s="10"/>
      <c r="E89" s="10"/>
      <c r="F89" s="10"/>
      <c r="G89" s="10"/>
      <c r="H89" s="10"/>
      <c r="I89" s="10"/>
      <c r="J89" s="1"/>
      <c r="K89" s="9"/>
      <c r="L89" s="14"/>
      <c r="M89" s="14"/>
      <c r="N89" s="9"/>
      <c r="O89" s="9"/>
      <c r="P89" s="9"/>
      <c r="Q89" s="9" t="s">
        <v>723</v>
      </c>
      <c r="R89" s="9" t="s">
        <v>1356</v>
      </c>
      <c r="S89" s="9" t="s">
        <v>1357</v>
      </c>
      <c r="T89" s="9"/>
    </row>
    <row r="90" ht="22.6" customHeight="1" spans="1:20">
      <c r="A90" s="9"/>
      <c r="B90" s="9"/>
      <c r="C90" s="10"/>
      <c r="D90" s="10"/>
      <c r="E90" s="10"/>
      <c r="F90" s="10"/>
      <c r="G90" s="10"/>
      <c r="H90" s="10"/>
      <c r="I90" s="10"/>
      <c r="J90" s="1"/>
      <c r="K90" s="9"/>
      <c r="L90" s="14"/>
      <c r="M90" s="14"/>
      <c r="N90" s="9"/>
      <c r="O90" s="9"/>
      <c r="P90" s="9" t="s">
        <v>865</v>
      </c>
      <c r="Q90" s="9" t="s">
        <v>723</v>
      </c>
      <c r="R90" s="9" t="s">
        <v>1358</v>
      </c>
      <c r="S90" s="9" t="s">
        <v>1359</v>
      </c>
      <c r="T90" s="9"/>
    </row>
    <row r="91" ht="17.05" customHeight="1" spans="1:20">
      <c r="A91" s="9"/>
      <c r="B91" s="9"/>
      <c r="C91" s="10"/>
      <c r="D91" s="10"/>
      <c r="E91" s="10"/>
      <c r="F91" s="10"/>
      <c r="G91" s="10"/>
      <c r="H91" s="10"/>
      <c r="I91" s="10"/>
      <c r="J91" s="1"/>
      <c r="K91" s="9"/>
      <c r="L91" s="14"/>
      <c r="M91" s="14"/>
      <c r="N91" s="9"/>
      <c r="O91" s="9"/>
      <c r="P91" s="9" t="s">
        <v>721</v>
      </c>
      <c r="Q91" s="9" t="s">
        <v>723</v>
      </c>
      <c r="R91" s="9" t="s">
        <v>1360</v>
      </c>
      <c r="S91" s="9" t="s">
        <v>1361</v>
      </c>
      <c r="T91" s="9"/>
    </row>
    <row r="92" ht="33.9" customHeight="1" spans="1:20">
      <c r="A92" s="9"/>
      <c r="B92" s="9"/>
      <c r="C92" s="10"/>
      <c r="D92" s="10"/>
      <c r="E92" s="10"/>
      <c r="F92" s="10"/>
      <c r="G92" s="10"/>
      <c r="H92" s="10"/>
      <c r="I92" s="10"/>
      <c r="J92" s="1"/>
      <c r="K92" s="9"/>
      <c r="L92" s="14"/>
      <c r="M92" s="14"/>
      <c r="N92" s="9"/>
      <c r="O92" s="9"/>
      <c r="P92" s="9" t="s">
        <v>1362</v>
      </c>
      <c r="Q92" s="9" t="s">
        <v>755</v>
      </c>
      <c r="R92" s="9" t="s">
        <v>1363</v>
      </c>
      <c r="S92" s="9" t="s">
        <v>1364</v>
      </c>
      <c r="T92" s="9"/>
    </row>
    <row r="93" ht="22.6" customHeight="1" spans="1:20">
      <c r="A93" s="9"/>
      <c r="B93" s="9"/>
      <c r="C93" s="10"/>
      <c r="D93" s="10"/>
      <c r="E93" s="10"/>
      <c r="F93" s="10"/>
      <c r="G93" s="10"/>
      <c r="H93" s="10"/>
      <c r="I93" s="10"/>
      <c r="J93" s="1"/>
      <c r="K93" s="9"/>
      <c r="L93" s="14"/>
      <c r="M93" s="14"/>
      <c r="N93" s="9"/>
      <c r="O93" s="9"/>
      <c r="P93" s="9" t="s">
        <v>1365</v>
      </c>
      <c r="Q93" s="9" t="s">
        <v>723</v>
      </c>
      <c r="R93" s="9" t="s">
        <v>1366</v>
      </c>
      <c r="S93" s="9" t="s">
        <v>1367</v>
      </c>
      <c r="T93" s="9"/>
    </row>
    <row r="94" ht="22.6" customHeight="1" spans="1:20">
      <c r="A94" s="9"/>
      <c r="B94" s="9"/>
      <c r="C94" s="10"/>
      <c r="D94" s="10"/>
      <c r="E94" s="10"/>
      <c r="F94" s="10"/>
      <c r="G94" s="10"/>
      <c r="H94" s="10"/>
      <c r="I94" s="10"/>
      <c r="J94" s="1"/>
      <c r="K94" s="9"/>
      <c r="L94" s="14"/>
      <c r="M94" s="14"/>
      <c r="N94" s="9"/>
      <c r="O94" s="9"/>
      <c r="P94" s="9" t="s">
        <v>1368</v>
      </c>
      <c r="Q94" s="9" t="s">
        <v>723</v>
      </c>
      <c r="R94" s="9" t="s">
        <v>1369</v>
      </c>
      <c r="S94" s="9" t="s">
        <v>1369</v>
      </c>
      <c r="T94" s="9"/>
    </row>
    <row r="95" ht="17.05" customHeight="1" spans="1:20">
      <c r="A95" s="9"/>
      <c r="B95" s="9"/>
      <c r="C95" s="10"/>
      <c r="D95" s="10"/>
      <c r="E95" s="10"/>
      <c r="F95" s="10"/>
      <c r="G95" s="10"/>
      <c r="H95" s="10"/>
      <c r="I95" s="10"/>
      <c r="J95" s="1"/>
      <c r="K95" s="9"/>
      <c r="L95" s="14" t="s">
        <v>718</v>
      </c>
      <c r="M95" s="14" t="s">
        <v>719</v>
      </c>
      <c r="N95" s="9"/>
      <c r="O95" s="9" t="s">
        <v>1141</v>
      </c>
      <c r="P95" s="9" t="s">
        <v>1348</v>
      </c>
      <c r="Q95" s="9" t="s">
        <v>755</v>
      </c>
      <c r="R95" s="9" t="s">
        <v>1349</v>
      </c>
      <c r="S95" s="9" t="s">
        <v>1350</v>
      </c>
      <c r="T95" s="9"/>
    </row>
    <row r="96" ht="17.05" customHeight="1" spans="1:20">
      <c r="A96" s="9"/>
      <c r="B96" s="9"/>
      <c r="C96" s="10"/>
      <c r="D96" s="10"/>
      <c r="E96" s="10"/>
      <c r="F96" s="10"/>
      <c r="G96" s="10"/>
      <c r="H96" s="10"/>
      <c r="I96" s="10"/>
      <c r="J96" s="1"/>
      <c r="K96" s="9"/>
      <c r="L96" s="14"/>
      <c r="M96" s="14"/>
      <c r="N96" s="9"/>
      <c r="O96" s="9"/>
      <c r="P96" s="9" t="s">
        <v>1351</v>
      </c>
      <c r="Q96" s="9" t="s">
        <v>1351</v>
      </c>
      <c r="R96" s="9" t="s">
        <v>1351</v>
      </c>
      <c r="S96" s="9" t="s">
        <v>1351</v>
      </c>
      <c r="T96" s="9"/>
    </row>
    <row r="97" ht="17.05" customHeight="1" spans="1:20">
      <c r="A97" s="9"/>
      <c r="B97" s="9"/>
      <c r="C97" s="10"/>
      <c r="D97" s="10"/>
      <c r="E97" s="10"/>
      <c r="F97" s="10"/>
      <c r="G97" s="10"/>
      <c r="H97" s="10"/>
      <c r="I97" s="10"/>
      <c r="J97" s="1"/>
      <c r="K97" s="9"/>
      <c r="L97" s="14"/>
      <c r="M97" s="14"/>
      <c r="N97" s="9"/>
      <c r="O97" s="9"/>
      <c r="P97" s="9"/>
      <c r="Q97" s="9"/>
      <c r="R97" s="9"/>
      <c r="S97" s="9" t="s">
        <v>1352</v>
      </c>
      <c r="T97" s="9"/>
    </row>
    <row r="98" ht="17.05" customHeight="1" spans="1:20">
      <c r="A98" s="9"/>
      <c r="B98" s="9"/>
      <c r="C98" s="10"/>
      <c r="D98" s="10"/>
      <c r="E98" s="10"/>
      <c r="F98" s="10"/>
      <c r="G98" s="10"/>
      <c r="H98" s="10"/>
      <c r="I98" s="10"/>
      <c r="J98" s="1"/>
      <c r="K98" s="9"/>
      <c r="L98" s="14"/>
      <c r="M98" s="14"/>
      <c r="N98" s="9"/>
      <c r="O98" s="9"/>
      <c r="P98" s="9" t="s">
        <v>741</v>
      </c>
      <c r="Q98" s="9" t="s">
        <v>742</v>
      </c>
      <c r="R98" s="9" t="s">
        <v>1353</v>
      </c>
      <c r="S98" s="9" t="s">
        <v>1354</v>
      </c>
      <c r="T98" s="9"/>
    </row>
    <row r="99" ht="45.2" customHeight="1" spans="1:20">
      <c r="A99" s="9"/>
      <c r="B99" s="9"/>
      <c r="C99" s="10"/>
      <c r="D99" s="10"/>
      <c r="E99" s="10"/>
      <c r="F99" s="10"/>
      <c r="G99" s="10"/>
      <c r="H99" s="10"/>
      <c r="I99" s="10"/>
      <c r="J99" s="1"/>
      <c r="K99" s="9"/>
      <c r="L99" s="14"/>
      <c r="M99" s="14"/>
      <c r="N99" s="9"/>
      <c r="O99" s="9"/>
      <c r="P99" s="9" t="s">
        <v>1355</v>
      </c>
      <c r="Q99" s="9" t="s">
        <v>750</v>
      </c>
      <c r="R99" s="9" t="s">
        <v>1356</v>
      </c>
      <c r="S99" s="9" t="s">
        <v>1357</v>
      </c>
      <c r="T99" s="9"/>
    </row>
    <row r="100" ht="45.2" customHeight="1" spans="1:20">
      <c r="A100" s="9"/>
      <c r="B100" s="9"/>
      <c r="C100" s="10"/>
      <c r="D100" s="10"/>
      <c r="E100" s="10"/>
      <c r="F100" s="10"/>
      <c r="G100" s="10"/>
      <c r="H100" s="10"/>
      <c r="I100" s="10"/>
      <c r="J100" s="1"/>
      <c r="K100" s="9"/>
      <c r="L100" s="14"/>
      <c r="M100" s="14"/>
      <c r="N100" s="9"/>
      <c r="O100" s="9"/>
      <c r="P100" s="9"/>
      <c r="Q100" s="9" t="s">
        <v>723</v>
      </c>
      <c r="R100" s="9" t="s">
        <v>1356</v>
      </c>
      <c r="S100" s="9" t="s">
        <v>1357</v>
      </c>
      <c r="T100" s="9"/>
    </row>
    <row r="101" ht="22.6" customHeight="1" spans="1:20">
      <c r="A101" s="9"/>
      <c r="B101" s="9"/>
      <c r="C101" s="10"/>
      <c r="D101" s="10"/>
      <c r="E101" s="10"/>
      <c r="F101" s="10"/>
      <c r="G101" s="10"/>
      <c r="H101" s="10"/>
      <c r="I101" s="10"/>
      <c r="J101" s="1"/>
      <c r="K101" s="9"/>
      <c r="L101" s="14"/>
      <c r="M101" s="14"/>
      <c r="N101" s="9"/>
      <c r="O101" s="9"/>
      <c r="P101" s="9" t="s">
        <v>865</v>
      </c>
      <c r="Q101" s="9" t="s">
        <v>723</v>
      </c>
      <c r="R101" s="9" t="s">
        <v>1358</v>
      </c>
      <c r="S101" s="9" t="s">
        <v>1359</v>
      </c>
      <c r="T101" s="9"/>
    </row>
    <row r="102" ht="17.05" customHeight="1" spans="1:20">
      <c r="A102" s="9"/>
      <c r="B102" s="9"/>
      <c r="C102" s="10"/>
      <c r="D102" s="10"/>
      <c r="E102" s="10"/>
      <c r="F102" s="10"/>
      <c r="G102" s="10"/>
      <c r="H102" s="10"/>
      <c r="I102" s="10"/>
      <c r="J102" s="1"/>
      <c r="K102" s="9"/>
      <c r="L102" s="14"/>
      <c r="M102" s="14"/>
      <c r="N102" s="9"/>
      <c r="O102" s="9"/>
      <c r="P102" s="9" t="s">
        <v>721</v>
      </c>
      <c r="Q102" s="9" t="s">
        <v>723</v>
      </c>
      <c r="R102" s="9" t="s">
        <v>1360</v>
      </c>
      <c r="S102" s="9" t="s">
        <v>1361</v>
      </c>
      <c r="T102" s="9"/>
    </row>
    <row r="103" ht="33.9" customHeight="1" spans="1:20">
      <c r="A103" s="9"/>
      <c r="B103" s="9"/>
      <c r="C103" s="10"/>
      <c r="D103" s="10"/>
      <c r="E103" s="10"/>
      <c r="F103" s="10"/>
      <c r="G103" s="10"/>
      <c r="H103" s="10"/>
      <c r="I103" s="10"/>
      <c r="J103" s="1"/>
      <c r="K103" s="9"/>
      <c r="L103" s="14"/>
      <c r="M103" s="14"/>
      <c r="N103" s="9"/>
      <c r="O103" s="9"/>
      <c r="P103" s="9" t="s">
        <v>1362</v>
      </c>
      <c r="Q103" s="9" t="s">
        <v>755</v>
      </c>
      <c r="R103" s="9" t="s">
        <v>1363</v>
      </c>
      <c r="S103" s="9" t="s">
        <v>1364</v>
      </c>
      <c r="T103" s="9"/>
    </row>
    <row r="104" ht="22.6" customHeight="1" spans="1:20">
      <c r="A104" s="9"/>
      <c r="B104" s="9"/>
      <c r="C104" s="10"/>
      <c r="D104" s="10"/>
      <c r="E104" s="10"/>
      <c r="F104" s="10"/>
      <c r="G104" s="10"/>
      <c r="H104" s="10"/>
      <c r="I104" s="10"/>
      <c r="J104" s="1"/>
      <c r="K104" s="9"/>
      <c r="L104" s="14"/>
      <c r="M104" s="14"/>
      <c r="N104" s="9"/>
      <c r="O104" s="9"/>
      <c r="P104" s="9" t="s">
        <v>1365</v>
      </c>
      <c r="Q104" s="9" t="s">
        <v>723</v>
      </c>
      <c r="R104" s="9" t="s">
        <v>1366</v>
      </c>
      <c r="S104" s="9" t="s">
        <v>1367</v>
      </c>
      <c r="T104" s="9"/>
    </row>
    <row r="105" ht="22.6" customHeight="1" spans="1:20">
      <c r="A105" s="9"/>
      <c r="B105" s="9"/>
      <c r="C105" s="10"/>
      <c r="D105" s="10"/>
      <c r="E105" s="10"/>
      <c r="F105" s="10"/>
      <c r="G105" s="10"/>
      <c r="H105" s="10"/>
      <c r="I105" s="10"/>
      <c r="J105" s="1"/>
      <c r="K105" s="9"/>
      <c r="L105" s="14"/>
      <c r="M105" s="14"/>
      <c r="N105" s="9"/>
      <c r="O105" s="9"/>
      <c r="P105" s="9" t="s">
        <v>1368</v>
      </c>
      <c r="Q105" s="9" t="s">
        <v>723</v>
      </c>
      <c r="R105" s="9" t="s">
        <v>1369</v>
      </c>
      <c r="S105" s="9" t="s">
        <v>1369</v>
      </c>
      <c r="T105" s="9"/>
    </row>
    <row r="106" ht="56.5" customHeight="1" spans="1:20">
      <c r="A106" s="9" t="s">
        <v>449</v>
      </c>
      <c r="B106" s="9" t="s">
        <v>296</v>
      </c>
      <c r="C106" s="10">
        <v>109.007926</v>
      </c>
      <c r="D106" s="10">
        <v>109.007926</v>
      </c>
      <c r="E106" s="10"/>
      <c r="F106" s="10"/>
      <c r="G106" s="10"/>
      <c r="H106" s="10">
        <v>109.007926</v>
      </c>
      <c r="I106" s="10"/>
      <c r="J106" s="1" t="s">
        <v>1345</v>
      </c>
      <c r="K106" s="9"/>
      <c r="L106" s="14" t="s">
        <v>731</v>
      </c>
      <c r="M106" s="14" t="s">
        <v>1347</v>
      </c>
      <c r="N106" s="9"/>
      <c r="O106" s="9"/>
      <c r="P106" s="9"/>
      <c r="Q106" s="9"/>
      <c r="R106" s="9"/>
      <c r="S106" s="9"/>
      <c r="T106" s="9"/>
    </row>
    <row r="107" ht="56.5" customHeight="1" spans="1:20">
      <c r="A107" s="9"/>
      <c r="B107" s="9"/>
      <c r="C107" s="10"/>
      <c r="D107" s="10"/>
      <c r="E107" s="10"/>
      <c r="F107" s="10"/>
      <c r="G107" s="10"/>
      <c r="H107" s="10"/>
      <c r="I107" s="10"/>
      <c r="J107" s="1"/>
      <c r="K107" s="9"/>
      <c r="L107" s="14"/>
      <c r="M107" s="14" t="s">
        <v>1370</v>
      </c>
      <c r="N107" s="9"/>
      <c r="O107" s="9"/>
      <c r="P107" s="9"/>
      <c r="Q107" s="9"/>
      <c r="R107" s="9"/>
      <c r="S107" s="9"/>
      <c r="T107" s="9"/>
    </row>
    <row r="108" ht="56.5" customHeight="1" spans="1:20">
      <c r="A108" s="9"/>
      <c r="B108" s="9"/>
      <c r="C108" s="10"/>
      <c r="D108" s="10"/>
      <c r="E108" s="10"/>
      <c r="F108" s="10"/>
      <c r="G108" s="10"/>
      <c r="H108" s="10"/>
      <c r="I108" s="10"/>
      <c r="J108" s="1"/>
      <c r="K108" s="9"/>
      <c r="L108" s="14"/>
      <c r="M108" s="14" t="s">
        <v>1371</v>
      </c>
      <c r="N108" s="9"/>
      <c r="O108" s="9"/>
      <c r="P108" s="9"/>
      <c r="Q108" s="9"/>
      <c r="R108" s="9"/>
      <c r="S108" s="9"/>
      <c r="T108" s="9"/>
    </row>
    <row r="109" ht="56.5" customHeight="1" spans="1:20">
      <c r="A109" s="9"/>
      <c r="B109" s="9"/>
      <c r="C109" s="10"/>
      <c r="D109" s="10"/>
      <c r="E109" s="10"/>
      <c r="F109" s="10"/>
      <c r="G109" s="10"/>
      <c r="H109" s="10"/>
      <c r="I109" s="10"/>
      <c r="J109" s="1"/>
      <c r="K109" s="9"/>
      <c r="L109" s="14"/>
      <c r="M109" s="14" t="s">
        <v>725</v>
      </c>
      <c r="N109" s="9"/>
      <c r="O109" s="9"/>
      <c r="P109" s="9"/>
      <c r="Q109" s="9"/>
      <c r="R109" s="9"/>
      <c r="S109" s="9"/>
      <c r="T109" s="9"/>
    </row>
    <row r="110" ht="56.5" customHeight="1" spans="1:20">
      <c r="A110" s="9"/>
      <c r="B110" s="9"/>
      <c r="C110" s="10"/>
      <c r="D110" s="10"/>
      <c r="E110" s="10"/>
      <c r="F110" s="10"/>
      <c r="G110" s="10"/>
      <c r="H110" s="10"/>
      <c r="I110" s="10"/>
      <c r="J110" s="1"/>
      <c r="K110" s="9"/>
      <c r="L110" s="14" t="s">
        <v>1372</v>
      </c>
      <c r="M110" s="14" t="s">
        <v>1373</v>
      </c>
      <c r="N110" s="9"/>
      <c r="O110" s="9"/>
      <c r="P110" s="9"/>
      <c r="Q110" s="9"/>
      <c r="R110" s="9"/>
      <c r="S110" s="9"/>
      <c r="T110" s="9"/>
    </row>
    <row r="111" ht="56.5" customHeight="1" spans="1:20">
      <c r="A111" s="9"/>
      <c r="B111" s="9"/>
      <c r="C111" s="10"/>
      <c r="D111" s="10"/>
      <c r="E111" s="10"/>
      <c r="F111" s="10"/>
      <c r="G111" s="10"/>
      <c r="H111" s="10"/>
      <c r="I111" s="10"/>
      <c r="J111" s="1"/>
      <c r="K111" s="9"/>
      <c r="L111" s="14"/>
      <c r="M111" s="14" t="s">
        <v>744</v>
      </c>
      <c r="N111" s="9"/>
      <c r="O111" s="9"/>
      <c r="P111" s="9"/>
      <c r="Q111" s="9"/>
      <c r="R111" s="9"/>
      <c r="S111" s="9"/>
      <c r="T111" s="9"/>
    </row>
    <row r="112" ht="56.5" customHeight="1" spans="1:20">
      <c r="A112" s="9"/>
      <c r="B112" s="9"/>
      <c r="C112" s="10"/>
      <c r="D112" s="10"/>
      <c r="E112" s="10"/>
      <c r="F112" s="10"/>
      <c r="G112" s="10"/>
      <c r="H112" s="10"/>
      <c r="I112" s="10"/>
      <c r="J112" s="1"/>
      <c r="K112" s="9"/>
      <c r="L112" s="14"/>
      <c r="M112" s="14" t="s">
        <v>1374</v>
      </c>
      <c r="N112" s="9"/>
      <c r="O112" s="9"/>
      <c r="P112" s="9"/>
      <c r="Q112" s="9"/>
      <c r="R112" s="9"/>
      <c r="S112" s="9"/>
      <c r="T112" s="9"/>
    </row>
    <row r="113" ht="56.5" customHeight="1" spans="1:20">
      <c r="A113" s="9"/>
      <c r="B113" s="9"/>
      <c r="C113" s="10"/>
      <c r="D113" s="10"/>
      <c r="E113" s="10"/>
      <c r="F113" s="10"/>
      <c r="G113" s="10"/>
      <c r="H113" s="10"/>
      <c r="I113" s="10"/>
      <c r="J113" s="1"/>
      <c r="K113" s="9"/>
      <c r="L113" s="14"/>
      <c r="M113" s="14" t="s">
        <v>1375</v>
      </c>
      <c r="N113" s="9"/>
      <c r="O113" s="9"/>
      <c r="P113" s="9"/>
      <c r="Q113" s="9"/>
      <c r="R113" s="9"/>
      <c r="S113" s="9"/>
      <c r="T113" s="9"/>
    </row>
    <row r="114" ht="56.5" customHeight="1" spans="1:20">
      <c r="A114" s="9"/>
      <c r="B114" s="9"/>
      <c r="C114" s="10"/>
      <c r="D114" s="10"/>
      <c r="E114" s="10"/>
      <c r="F114" s="10"/>
      <c r="G114" s="10"/>
      <c r="H114" s="10"/>
      <c r="I114" s="10"/>
      <c r="J114" s="1"/>
      <c r="K114" s="9"/>
      <c r="L114" s="14" t="s">
        <v>718</v>
      </c>
      <c r="M114" s="14" t="s">
        <v>719</v>
      </c>
      <c r="N114" s="9"/>
      <c r="O114" s="9"/>
      <c r="P114" s="9"/>
      <c r="Q114" s="9"/>
      <c r="R114" s="9"/>
      <c r="S114" s="9"/>
      <c r="T114" s="9"/>
    </row>
    <row r="115" ht="56.5" customHeight="1" spans="1:20">
      <c r="A115" s="9" t="s">
        <v>450</v>
      </c>
      <c r="B115" s="9" t="s">
        <v>297</v>
      </c>
      <c r="C115" s="10">
        <v>165.779046</v>
      </c>
      <c r="D115" s="10">
        <v>165.779046</v>
      </c>
      <c r="E115" s="10"/>
      <c r="F115" s="10"/>
      <c r="G115" s="10"/>
      <c r="H115" s="10">
        <v>165.779046</v>
      </c>
      <c r="I115" s="10"/>
      <c r="J115" s="1" t="s">
        <v>1345</v>
      </c>
      <c r="K115" s="9"/>
      <c r="L115" s="14" t="s">
        <v>731</v>
      </c>
      <c r="M115" s="14" t="s">
        <v>1347</v>
      </c>
      <c r="N115" s="9"/>
      <c r="O115" s="9"/>
      <c r="P115" s="9"/>
      <c r="Q115" s="9"/>
      <c r="R115" s="9"/>
      <c r="S115" s="9"/>
      <c r="T115" s="9"/>
    </row>
    <row r="116" ht="56.5" customHeight="1" spans="1:20">
      <c r="A116" s="9"/>
      <c r="B116" s="9"/>
      <c r="C116" s="10"/>
      <c r="D116" s="10"/>
      <c r="E116" s="10"/>
      <c r="F116" s="10"/>
      <c r="G116" s="10"/>
      <c r="H116" s="10"/>
      <c r="I116" s="10"/>
      <c r="J116" s="1"/>
      <c r="K116" s="9"/>
      <c r="L116" s="14"/>
      <c r="M116" s="14" t="s">
        <v>1370</v>
      </c>
      <c r="N116" s="9"/>
      <c r="O116" s="9"/>
      <c r="P116" s="9"/>
      <c r="Q116" s="9"/>
      <c r="R116" s="9"/>
      <c r="S116" s="9"/>
      <c r="T116" s="9"/>
    </row>
    <row r="117" ht="56.5" customHeight="1" spans="1:20">
      <c r="A117" s="9"/>
      <c r="B117" s="9"/>
      <c r="C117" s="10"/>
      <c r="D117" s="10"/>
      <c r="E117" s="10"/>
      <c r="F117" s="10"/>
      <c r="G117" s="10"/>
      <c r="H117" s="10"/>
      <c r="I117" s="10"/>
      <c r="J117" s="1"/>
      <c r="K117" s="9"/>
      <c r="L117" s="14"/>
      <c r="M117" s="14" t="s">
        <v>1371</v>
      </c>
      <c r="N117" s="9"/>
      <c r="O117" s="9"/>
      <c r="P117" s="9"/>
      <c r="Q117" s="9"/>
      <c r="R117" s="9"/>
      <c r="S117" s="9"/>
      <c r="T117" s="9"/>
    </row>
    <row r="118" ht="56.5" customHeight="1" spans="1:20">
      <c r="A118" s="9"/>
      <c r="B118" s="9"/>
      <c r="C118" s="10"/>
      <c r="D118" s="10"/>
      <c r="E118" s="10"/>
      <c r="F118" s="10"/>
      <c r="G118" s="10"/>
      <c r="H118" s="10"/>
      <c r="I118" s="10"/>
      <c r="J118" s="1"/>
      <c r="K118" s="9"/>
      <c r="L118" s="14"/>
      <c r="M118" s="14" t="s">
        <v>725</v>
      </c>
      <c r="N118" s="9"/>
      <c r="O118" s="9"/>
      <c r="P118" s="9"/>
      <c r="Q118" s="9"/>
      <c r="R118" s="9"/>
      <c r="S118" s="9"/>
      <c r="T118" s="9"/>
    </row>
    <row r="119" ht="56.5" customHeight="1" spans="1:20">
      <c r="A119" s="9"/>
      <c r="B119" s="9"/>
      <c r="C119" s="10"/>
      <c r="D119" s="10"/>
      <c r="E119" s="10"/>
      <c r="F119" s="10"/>
      <c r="G119" s="10"/>
      <c r="H119" s="10"/>
      <c r="I119" s="10"/>
      <c r="J119" s="1"/>
      <c r="K119" s="9"/>
      <c r="L119" s="14" t="s">
        <v>1372</v>
      </c>
      <c r="M119" s="14" t="s">
        <v>1373</v>
      </c>
      <c r="N119" s="9"/>
      <c r="O119" s="9"/>
      <c r="P119" s="9"/>
      <c r="Q119" s="9"/>
      <c r="R119" s="9"/>
      <c r="S119" s="9"/>
      <c r="T119" s="9"/>
    </row>
    <row r="120" ht="56.5" customHeight="1" spans="1:20">
      <c r="A120" s="9"/>
      <c r="B120" s="9"/>
      <c r="C120" s="10"/>
      <c r="D120" s="10"/>
      <c r="E120" s="10"/>
      <c r="F120" s="10"/>
      <c r="G120" s="10"/>
      <c r="H120" s="10"/>
      <c r="I120" s="10"/>
      <c r="J120" s="1"/>
      <c r="K120" s="9"/>
      <c r="L120" s="14"/>
      <c r="M120" s="14" t="s">
        <v>744</v>
      </c>
      <c r="N120" s="9"/>
      <c r="O120" s="9"/>
      <c r="P120" s="9"/>
      <c r="Q120" s="9"/>
      <c r="R120" s="9"/>
      <c r="S120" s="9"/>
      <c r="T120" s="9"/>
    </row>
    <row r="121" ht="56.5" customHeight="1" spans="1:20">
      <c r="A121" s="9"/>
      <c r="B121" s="9"/>
      <c r="C121" s="10"/>
      <c r="D121" s="10"/>
      <c r="E121" s="10"/>
      <c r="F121" s="10"/>
      <c r="G121" s="10"/>
      <c r="H121" s="10"/>
      <c r="I121" s="10"/>
      <c r="J121" s="1"/>
      <c r="K121" s="9"/>
      <c r="L121" s="14"/>
      <c r="M121" s="14" t="s">
        <v>1374</v>
      </c>
      <c r="N121" s="9"/>
      <c r="O121" s="9"/>
      <c r="P121" s="9"/>
      <c r="Q121" s="9"/>
      <c r="R121" s="9"/>
      <c r="S121" s="9"/>
      <c r="T121" s="9"/>
    </row>
    <row r="122" ht="56.5" customHeight="1" spans="1:20">
      <c r="A122" s="9"/>
      <c r="B122" s="9"/>
      <c r="C122" s="10"/>
      <c r="D122" s="10"/>
      <c r="E122" s="10"/>
      <c r="F122" s="10"/>
      <c r="G122" s="10"/>
      <c r="H122" s="10"/>
      <c r="I122" s="10"/>
      <c r="J122" s="1"/>
      <c r="K122" s="9"/>
      <c r="L122" s="14"/>
      <c r="M122" s="14" t="s">
        <v>1375</v>
      </c>
      <c r="N122" s="9"/>
      <c r="O122" s="9"/>
      <c r="P122" s="9"/>
      <c r="Q122" s="9"/>
      <c r="R122" s="9"/>
      <c r="S122" s="9"/>
      <c r="T122" s="9"/>
    </row>
    <row r="123" ht="56.5" customHeight="1" spans="1:20">
      <c r="A123" s="9"/>
      <c r="B123" s="9"/>
      <c r="C123" s="10"/>
      <c r="D123" s="10"/>
      <c r="E123" s="10"/>
      <c r="F123" s="10"/>
      <c r="G123" s="10"/>
      <c r="H123" s="10"/>
      <c r="I123" s="10"/>
      <c r="J123" s="1"/>
      <c r="K123" s="9"/>
      <c r="L123" s="14" t="s">
        <v>718</v>
      </c>
      <c r="M123" s="14" t="s">
        <v>719</v>
      </c>
      <c r="N123" s="9"/>
      <c r="O123" s="9"/>
      <c r="P123" s="9"/>
      <c r="Q123" s="9"/>
      <c r="R123" s="9"/>
      <c r="S123" s="9"/>
      <c r="T123" s="9"/>
    </row>
    <row r="124" ht="56.5" customHeight="1" spans="1:20">
      <c r="A124" s="9" t="s">
        <v>453</v>
      </c>
      <c r="B124" s="9" t="s">
        <v>298</v>
      </c>
      <c r="C124" s="10">
        <v>689.641974</v>
      </c>
      <c r="D124" s="10">
        <v>689.641974</v>
      </c>
      <c r="E124" s="10"/>
      <c r="F124" s="10"/>
      <c r="G124" s="10"/>
      <c r="H124" s="10">
        <v>689.641974</v>
      </c>
      <c r="I124" s="10"/>
      <c r="J124" s="1" t="s">
        <v>1345</v>
      </c>
      <c r="K124" s="9"/>
      <c r="L124" s="14" t="s">
        <v>731</v>
      </c>
      <c r="M124" s="14" t="s">
        <v>1347</v>
      </c>
      <c r="N124" s="9"/>
      <c r="O124" s="9"/>
      <c r="P124" s="9"/>
      <c r="Q124" s="9"/>
      <c r="R124" s="9"/>
      <c r="S124" s="9"/>
      <c r="T124" s="9"/>
    </row>
    <row r="125" ht="56.5" customHeight="1" spans="1:20">
      <c r="A125" s="9"/>
      <c r="B125" s="9"/>
      <c r="C125" s="10"/>
      <c r="D125" s="10"/>
      <c r="E125" s="10"/>
      <c r="F125" s="10"/>
      <c r="G125" s="10"/>
      <c r="H125" s="10"/>
      <c r="I125" s="10"/>
      <c r="J125" s="1"/>
      <c r="K125" s="9"/>
      <c r="L125" s="14"/>
      <c r="M125" s="14" t="s">
        <v>1370</v>
      </c>
      <c r="N125" s="9"/>
      <c r="O125" s="9"/>
      <c r="P125" s="9"/>
      <c r="Q125" s="9"/>
      <c r="R125" s="9"/>
      <c r="S125" s="9"/>
      <c r="T125" s="9"/>
    </row>
    <row r="126" ht="56.5" customHeight="1" spans="1:20">
      <c r="A126" s="9"/>
      <c r="B126" s="9"/>
      <c r="C126" s="10"/>
      <c r="D126" s="10"/>
      <c r="E126" s="10"/>
      <c r="F126" s="10"/>
      <c r="G126" s="10"/>
      <c r="H126" s="10"/>
      <c r="I126" s="10"/>
      <c r="J126" s="1"/>
      <c r="K126" s="9"/>
      <c r="L126" s="14"/>
      <c r="M126" s="14" t="s">
        <v>1371</v>
      </c>
      <c r="N126" s="9"/>
      <c r="O126" s="9"/>
      <c r="P126" s="9"/>
      <c r="Q126" s="9"/>
      <c r="R126" s="9"/>
      <c r="S126" s="9"/>
      <c r="T126" s="9"/>
    </row>
    <row r="127" ht="56.5" customHeight="1" spans="1:20">
      <c r="A127" s="9"/>
      <c r="B127" s="9"/>
      <c r="C127" s="10"/>
      <c r="D127" s="10"/>
      <c r="E127" s="10"/>
      <c r="F127" s="10"/>
      <c r="G127" s="10"/>
      <c r="H127" s="10"/>
      <c r="I127" s="10"/>
      <c r="J127" s="1"/>
      <c r="K127" s="9"/>
      <c r="L127" s="14"/>
      <c r="M127" s="14" t="s">
        <v>725</v>
      </c>
      <c r="N127" s="9"/>
      <c r="O127" s="9"/>
      <c r="P127" s="9"/>
      <c r="Q127" s="9"/>
      <c r="R127" s="9"/>
      <c r="S127" s="9"/>
      <c r="T127" s="9"/>
    </row>
    <row r="128" ht="56.5" customHeight="1" spans="1:20">
      <c r="A128" s="9"/>
      <c r="B128" s="9"/>
      <c r="C128" s="10"/>
      <c r="D128" s="10"/>
      <c r="E128" s="10"/>
      <c r="F128" s="10"/>
      <c r="G128" s="10"/>
      <c r="H128" s="10"/>
      <c r="I128" s="10"/>
      <c r="J128" s="1"/>
      <c r="K128" s="9"/>
      <c r="L128" s="14" t="s">
        <v>1372</v>
      </c>
      <c r="M128" s="14" t="s">
        <v>1373</v>
      </c>
      <c r="N128" s="9"/>
      <c r="O128" s="9"/>
      <c r="P128" s="9"/>
      <c r="Q128" s="9"/>
      <c r="R128" s="9"/>
      <c r="S128" s="9"/>
      <c r="T128" s="9"/>
    </row>
    <row r="129" ht="56.5" customHeight="1" spans="1:20">
      <c r="A129" s="9"/>
      <c r="B129" s="9"/>
      <c r="C129" s="10"/>
      <c r="D129" s="10"/>
      <c r="E129" s="10"/>
      <c r="F129" s="10"/>
      <c r="G129" s="10"/>
      <c r="H129" s="10"/>
      <c r="I129" s="10"/>
      <c r="J129" s="1"/>
      <c r="K129" s="9"/>
      <c r="L129" s="14"/>
      <c r="M129" s="14" t="s">
        <v>744</v>
      </c>
      <c r="N129" s="9"/>
      <c r="O129" s="9"/>
      <c r="P129" s="9"/>
      <c r="Q129" s="9"/>
      <c r="R129" s="9"/>
      <c r="S129" s="9"/>
      <c r="T129" s="9"/>
    </row>
    <row r="130" ht="56.5" customHeight="1" spans="1:20">
      <c r="A130" s="9"/>
      <c r="B130" s="9"/>
      <c r="C130" s="10"/>
      <c r="D130" s="10"/>
      <c r="E130" s="10"/>
      <c r="F130" s="10"/>
      <c r="G130" s="10"/>
      <c r="H130" s="10"/>
      <c r="I130" s="10"/>
      <c r="J130" s="1"/>
      <c r="K130" s="9"/>
      <c r="L130" s="14"/>
      <c r="M130" s="14" t="s">
        <v>1374</v>
      </c>
      <c r="N130" s="9"/>
      <c r="O130" s="9"/>
      <c r="P130" s="9"/>
      <c r="Q130" s="9"/>
      <c r="R130" s="9"/>
      <c r="S130" s="9"/>
      <c r="T130" s="9"/>
    </row>
    <row r="131" ht="56.5" customHeight="1" spans="1:20">
      <c r="A131" s="9"/>
      <c r="B131" s="9"/>
      <c r="C131" s="10"/>
      <c r="D131" s="10"/>
      <c r="E131" s="10"/>
      <c r="F131" s="10"/>
      <c r="G131" s="10"/>
      <c r="H131" s="10"/>
      <c r="I131" s="10"/>
      <c r="J131" s="1"/>
      <c r="K131" s="9"/>
      <c r="L131" s="14"/>
      <c r="M131" s="14" t="s">
        <v>1375</v>
      </c>
      <c r="N131" s="9"/>
      <c r="O131" s="9"/>
      <c r="P131" s="9"/>
      <c r="Q131" s="9"/>
      <c r="R131" s="9"/>
      <c r="S131" s="9"/>
      <c r="T131" s="9"/>
    </row>
    <row r="132" ht="56.5" customHeight="1" spans="1:20">
      <c r="A132" s="9"/>
      <c r="B132" s="9"/>
      <c r="C132" s="10"/>
      <c r="D132" s="10"/>
      <c r="E132" s="10"/>
      <c r="F132" s="10"/>
      <c r="G132" s="10"/>
      <c r="H132" s="10"/>
      <c r="I132" s="10"/>
      <c r="J132" s="1"/>
      <c r="K132" s="9"/>
      <c r="L132" s="14" t="s">
        <v>718</v>
      </c>
      <c r="M132" s="14" t="s">
        <v>719</v>
      </c>
      <c r="N132" s="9"/>
      <c r="O132" s="9"/>
      <c r="P132" s="9"/>
      <c r="Q132" s="9"/>
      <c r="R132" s="9"/>
      <c r="S132" s="9"/>
      <c r="T132" s="9"/>
    </row>
    <row r="133" ht="56.5" customHeight="1" spans="1:20">
      <c r="A133" s="9" t="s">
        <v>454</v>
      </c>
      <c r="B133" s="9" t="s">
        <v>299</v>
      </c>
      <c r="C133" s="10">
        <v>438.433882</v>
      </c>
      <c r="D133" s="10">
        <v>438.433882</v>
      </c>
      <c r="E133" s="10"/>
      <c r="F133" s="10"/>
      <c r="G133" s="10"/>
      <c r="H133" s="10">
        <v>438.433882</v>
      </c>
      <c r="I133" s="10"/>
      <c r="J133" s="1" t="s">
        <v>1345</v>
      </c>
      <c r="K133" s="9"/>
      <c r="L133" s="14" t="s">
        <v>731</v>
      </c>
      <c r="M133" s="14" t="s">
        <v>1347</v>
      </c>
      <c r="N133" s="9"/>
      <c r="O133" s="9"/>
      <c r="P133" s="9"/>
      <c r="Q133" s="9"/>
      <c r="R133" s="9"/>
      <c r="S133" s="9"/>
      <c r="T133" s="9"/>
    </row>
    <row r="134" ht="56.5" customHeight="1" spans="1:20">
      <c r="A134" s="9"/>
      <c r="B134" s="9"/>
      <c r="C134" s="10"/>
      <c r="D134" s="10"/>
      <c r="E134" s="10"/>
      <c r="F134" s="10"/>
      <c r="G134" s="10"/>
      <c r="H134" s="10"/>
      <c r="I134" s="10"/>
      <c r="J134" s="1"/>
      <c r="K134" s="9"/>
      <c r="L134" s="14"/>
      <c r="M134" s="14" t="s">
        <v>1370</v>
      </c>
      <c r="N134" s="9"/>
      <c r="O134" s="9"/>
      <c r="P134" s="9"/>
      <c r="Q134" s="9"/>
      <c r="R134" s="9"/>
      <c r="S134" s="9"/>
      <c r="T134" s="9"/>
    </row>
    <row r="135" ht="56.5" customHeight="1" spans="1:20">
      <c r="A135" s="9"/>
      <c r="B135" s="9"/>
      <c r="C135" s="10"/>
      <c r="D135" s="10"/>
      <c r="E135" s="10"/>
      <c r="F135" s="10"/>
      <c r="G135" s="10"/>
      <c r="H135" s="10"/>
      <c r="I135" s="10"/>
      <c r="J135" s="1"/>
      <c r="K135" s="9"/>
      <c r="L135" s="14"/>
      <c r="M135" s="14" t="s">
        <v>1371</v>
      </c>
      <c r="N135" s="9"/>
      <c r="O135" s="9"/>
      <c r="P135" s="9"/>
      <c r="Q135" s="9"/>
      <c r="R135" s="9"/>
      <c r="S135" s="9"/>
      <c r="T135" s="9"/>
    </row>
    <row r="136" ht="56.5" customHeight="1" spans="1:20">
      <c r="A136" s="9"/>
      <c r="B136" s="9"/>
      <c r="C136" s="10"/>
      <c r="D136" s="10"/>
      <c r="E136" s="10"/>
      <c r="F136" s="10"/>
      <c r="G136" s="10"/>
      <c r="H136" s="10"/>
      <c r="I136" s="10"/>
      <c r="J136" s="1"/>
      <c r="K136" s="9"/>
      <c r="L136" s="14"/>
      <c r="M136" s="14" t="s">
        <v>725</v>
      </c>
      <c r="N136" s="9"/>
      <c r="O136" s="9"/>
      <c r="P136" s="9"/>
      <c r="Q136" s="9"/>
      <c r="R136" s="9"/>
      <c r="S136" s="9"/>
      <c r="T136" s="9"/>
    </row>
    <row r="137" ht="56.5" customHeight="1" spans="1:20">
      <c r="A137" s="9"/>
      <c r="B137" s="9"/>
      <c r="C137" s="10"/>
      <c r="D137" s="10"/>
      <c r="E137" s="10"/>
      <c r="F137" s="10"/>
      <c r="G137" s="10"/>
      <c r="H137" s="10"/>
      <c r="I137" s="10"/>
      <c r="J137" s="1"/>
      <c r="K137" s="9"/>
      <c r="L137" s="14" t="s">
        <v>1372</v>
      </c>
      <c r="M137" s="14" t="s">
        <v>1373</v>
      </c>
      <c r="N137" s="9"/>
      <c r="O137" s="9"/>
      <c r="P137" s="9"/>
      <c r="Q137" s="9"/>
      <c r="R137" s="9"/>
      <c r="S137" s="9"/>
      <c r="T137" s="9"/>
    </row>
    <row r="138" ht="56.5" customHeight="1" spans="1:20">
      <c r="A138" s="9"/>
      <c r="B138" s="9"/>
      <c r="C138" s="10"/>
      <c r="D138" s="10"/>
      <c r="E138" s="10"/>
      <c r="F138" s="10"/>
      <c r="G138" s="10"/>
      <c r="H138" s="10"/>
      <c r="I138" s="10"/>
      <c r="J138" s="1"/>
      <c r="K138" s="9"/>
      <c r="L138" s="14"/>
      <c r="M138" s="14" t="s">
        <v>744</v>
      </c>
      <c r="N138" s="9"/>
      <c r="O138" s="9"/>
      <c r="P138" s="9"/>
      <c r="Q138" s="9"/>
      <c r="R138" s="9"/>
      <c r="S138" s="9"/>
      <c r="T138" s="9"/>
    </row>
    <row r="139" ht="56.5" customHeight="1" spans="1:20">
      <c r="A139" s="9"/>
      <c r="B139" s="9"/>
      <c r="C139" s="10"/>
      <c r="D139" s="10"/>
      <c r="E139" s="10"/>
      <c r="F139" s="10"/>
      <c r="G139" s="10"/>
      <c r="H139" s="10"/>
      <c r="I139" s="10"/>
      <c r="J139" s="1"/>
      <c r="K139" s="9"/>
      <c r="L139" s="14"/>
      <c r="M139" s="14" t="s">
        <v>1374</v>
      </c>
      <c r="N139" s="9"/>
      <c r="O139" s="9"/>
      <c r="P139" s="9"/>
      <c r="Q139" s="9"/>
      <c r="R139" s="9"/>
      <c r="S139" s="9"/>
      <c r="T139" s="9"/>
    </row>
    <row r="140" ht="56.5" customHeight="1" spans="1:20">
      <c r="A140" s="9"/>
      <c r="B140" s="9"/>
      <c r="C140" s="10"/>
      <c r="D140" s="10"/>
      <c r="E140" s="10"/>
      <c r="F140" s="10"/>
      <c r="G140" s="10"/>
      <c r="H140" s="10"/>
      <c r="I140" s="10"/>
      <c r="J140" s="1"/>
      <c r="K140" s="9"/>
      <c r="L140" s="14"/>
      <c r="M140" s="14" t="s">
        <v>1375</v>
      </c>
      <c r="N140" s="9"/>
      <c r="O140" s="9"/>
      <c r="P140" s="9"/>
      <c r="Q140" s="9"/>
      <c r="R140" s="9"/>
      <c r="S140" s="9"/>
      <c r="T140" s="9"/>
    </row>
    <row r="141" ht="56.5" customHeight="1" spans="1:20">
      <c r="A141" s="9"/>
      <c r="B141" s="9"/>
      <c r="C141" s="10"/>
      <c r="D141" s="10"/>
      <c r="E141" s="10"/>
      <c r="F141" s="10"/>
      <c r="G141" s="10"/>
      <c r="H141" s="10"/>
      <c r="I141" s="10"/>
      <c r="J141" s="1"/>
      <c r="K141" s="9"/>
      <c r="L141" s="14" t="s">
        <v>718</v>
      </c>
      <c r="M141" s="14" t="s">
        <v>719</v>
      </c>
      <c r="N141" s="9"/>
      <c r="O141" s="9"/>
      <c r="P141" s="9"/>
      <c r="Q141" s="9"/>
      <c r="R141" s="9"/>
      <c r="S141" s="9"/>
      <c r="T141" s="9"/>
    </row>
    <row r="142" ht="56.5" customHeight="1" spans="1:20">
      <c r="A142" s="9" t="s">
        <v>455</v>
      </c>
      <c r="B142" s="9" t="s">
        <v>300</v>
      </c>
      <c r="C142" s="10">
        <v>286.124653</v>
      </c>
      <c r="D142" s="10">
        <v>286.124653</v>
      </c>
      <c r="E142" s="10"/>
      <c r="F142" s="10"/>
      <c r="G142" s="10"/>
      <c r="H142" s="10">
        <v>286.124653</v>
      </c>
      <c r="I142" s="10"/>
      <c r="J142" s="1" t="s">
        <v>1345</v>
      </c>
      <c r="K142" s="9"/>
      <c r="L142" s="14" t="s">
        <v>731</v>
      </c>
      <c r="M142" s="14" t="s">
        <v>1347</v>
      </c>
      <c r="N142" s="9"/>
      <c r="O142" s="9"/>
      <c r="P142" s="9"/>
      <c r="Q142" s="9"/>
      <c r="R142" s="9"/>
      <c r="S142" s="9"/>
      <c r="T142" s="9"/>
    </row>
    <row r="143" ht="56.5" customHeight="1" spans="1:20">
      <c r="A143" s="9"/>
      <c r="B143" s="9"/>
      <c r="C143" s="10"/>
      <c r="D143" s="10"/>
      <c r="E143" s="10"/>
      <c r="F143" s="10"/>
      <c r="G143" s="10"/>
      <c r="H143" s="10"/>
      <c r="I143" s="10"/>
      <c r="J143" s="1"/>
      <c r="K143" s="9"/>
      <c r="L143" s="14"/>
      <c r="M143" s="14" t="s">
        <v>1370</v>
      </c>
      <c r="N143" s="9"/>
      <c r="O143" s="9"/>
      <c r="P143" s="9"/>
      <c r="Q143" s="9"/>
      <c r="R143" s="9"/>
      <c r="S143" s="9"/>
      <c r="T143" s="9"/>
    </row>
    <row r="144" ht="56.5" customHeight="1" spans="1:20">
      <c r="A144" s="9"/>
      <c r="B144" s="9"/>
      <c r="C144" s="10"/>
      <c r="D144" s="10"/>
      <c r="E144" s="10"/>
      <c r="F144" s="10"/>
      <c r="G144" s="10"/>
      <c r="H144" s="10"/>
      <c r="I144" s="10"/>
      <c r="J144" s="1"/>
      <c r="K144" s="9"/>
      <c r="L144" s="14"/>
      <c r="M144" s="14" t="s">
        <v>1371</v>
      </c>
      <c r="N144" s="9"/>
      <c r="O144" s="9"/>
      <c r="P144" s="9"/>
      <c r="Q144" s="9"/>
      <c r="R144" s="9"/>
      <c r="S144" s="9"/>
      <c r="T144" s="9"/>
    </row>
    <row r="145" ht="56.5" customHeight="1" spans="1:20">
      <c r="A145" s="9"/>
      <c r="B145" s="9"/>
      <c r="C145" s="10"/>
      <c r="D145" s="10"/>
      <c r="E145" s="10"/>
      <c r="F145" s="10"/>
      <c r="G145" s="10"/>
      <c r="H145" s="10"/>
      <c r="I145" s="10"/>
      <c r="J145" s="1"/>
      <c r="K145" s="9"/>
      <c r="L145" s="14"/>
      <c r="M145" s="14" t="s">
        <v>725</v>
      </c>
      <c r="N145" s="9"/>
      <c r="O145" s="9"/>
      <c r="P145" s="9"/>
      <c r="Q145" s="9"/>
      <c r="R145" s="9"/>
      <c r="S145" s="9"/>
      <c r="T145" s="9"/>
    </row>
    <row r="146" ht="56.5" customHeight="1" spans="1:20">
      <c r="A146" s="9"/>
      <c r="B146" s="9"/>
      <c r="C146" s="10"/>
      <c r="D146" s="10"/>
      <c r="E146" s="10"/>
      <c r="F146" s="10"/>
      <c r="G146" s="10"/>
      <c r="H146" s="10"/>
      <c r="I146" s="10"/>
      <c r="J146" s="1"/>
      <c r="K146" s="9"/>
      <c r="L146" s="14" t="s">
        <v>1372</v>
      </c>
      <c r="M146" s="14" t="s">
        <v>1373</v>
      </c>
      <c r="N146" s="9"/>
      <c r="O146" s="9"/>
      <c r="P146" s="9"/>
      <c r="Q146" s="9"/>
      <c r="R146" s="9"/>
      <c r="S146" s="9"/>
      <c r="T146" s="9"/>
    </row>
    <row r="147" ht="56.5" customHeight="1" spans="1:20">
      <c r="A147" s="9"/>
      <c r="B147" s="9"/>
      <c r="C147" s="10"/>
      <c r="D147" s="10"/>
      <c r="E147" s="10"/>
      <c r="F147" s="10"/>
      <c r="G147" s="10"/>
      <c r="H147" s="10"/>
      <c r="I147" s="10"/>
      <c r="J147" s="1"/>
      <c r="K147" s="9"/>
      <c r="L147" s="14"/>
      <c r="M147" s="14" t="s">
        <v>744</v>
      </c>
      <c r="N147" s="9"/>
      <c r="O147" s="9"/>
      <c r="P147" s="9"/>
      <c r="Q147" s="9"/>
      <c r="R147" s="9"/>
      <c r="S147" s="9"/>
      <c r="T147" s="9"/>
    </row>
    <row r="148" ht="56.5" customHeight="1" spans="1:20">
      <c r="A148" s="9"/>
      <c r="B148" s="9"/>
      <c r="C148" s="10"/>
      <c r="D148" s="10"/>
      <c r="E148" s="10"/>
      <c r="F148" s="10"/>
      <c r="G148" s="10"/>
      <c r="H148" s="10"/>
      <c r="I148" s="10"/>
      <c r="J148" s="1"/>
      <c r="K148" s="9"/>
      <c r="L148" s="14"/>
      <c r="M148" s="14" t="s">
        <v>1374</v>
      </c>
      <c r="N148" s="9"/>
      <c r="O148" s="9"/>
      <c r="P148" s="9"/>
      <c r="Q148" s="9"/>
      <c r="R148" s="9"/>
      <c r="S148" s="9"/>
      <c r="T148" s="9"/>
    </row>
    <row r="149" ht="56.5" customHeight="1" spans="1:20">
      <c r="A149" s="9"/>
      <c r="B149" s="9"/>
      <c r="C149" s="10"/>
      <c r="D149" s="10"/>
      <c r="E149" s="10"/>
      <c r="F149" s="10"/>
      <c r="G149" s="10"/>
      <c r="H149" s="10"/>
      <c r="I149" s="10"/>
      <c r="J149" s="1"/>
      <c r="K149" s="9"/>
      <c r="L149" s="14"/>
      <c r="M149" s="14" t="s">
        <v>1375</v>
      </c>
      <c r="N149" s="9"/>
      <c r="O149" s="9"/>
      <c r="P149" s="9"/>
      <c r="Q149" s="9"/>
      <c r="R149" s="9"/>
      <c r="S149" s="9"/>
      <c r="T149" s="9"/>
    </row>
    <row r="150" ht="56.5" customHeight="1" spans="1:20">
      <c r="A150" s="9"/>
      <c r="B150" s="9"/>
      <c r="C150" s="10"/>
      <c r="D150" s="10"/>
      <c r="E150" s="10"/>
      <c r="F150" s="10"/>
      <c r="G150" s="10"/>
      <c r="H150" s="10"/>
      <c r="I150" s="10"/>
      <c r="J150" s="1"/>
      <c r="K150" s="9"/>
      <c r="L150" s="14" t="s">
        <v>718</v>
      </c>
      <c r="M150" s="14" t="s">
        <v>719</v>
      </c>
      <c r="N150" s="9"/>
      <c r="O150" s="9"/>
      <c r="P150" s="9"/>
      <c r="Q150" s="9"/>
      <c r="R150" s="9"/>
      <c r="S150" s="9"/>
      <c r="T150" s="9"/>
    </row>
    <row r="151" ht="56.5" customHeight="1" spans="1:20">
      <c r="A151" s="9" t="s">
        <v>458</v>
      </c>
      <c r="B151" s="9" t="s">
        <v>301</v>
      </c>
      <c r="C151" s="10">
        <v>57.472764</v>
      </c>
      <c r="D151" s="10">
        <v>57.472764</v>
      </c>
      <c r="E151" s="10"/>
      <c r="F151" s="10"/>
      <c r="G151" s="10"/>
      <c r="H151" s="10">
        <v>57.472764</v>
      </c>
      <c r="I151" s="10"/>
      <c r="J151" s="1" t="s">
        <v>1345</v>
      </c>
      <c r="K151" s="9"/>
      <c r="L151" s="14" t="s">
        <v>731</v>
      </c>
      <c r="M151" s="14" t="s">
        <v>1347</v>
      </c>
      <c r="N151" s="9"/>
      <c r="O151" s="9"/>
      <c r="P151" s="9"/>
      <c r="Q151" s="9"/>
      <c r="R151" s="9"/>
      <c r="S151" s="9"/>
      <c r="T151" s="9"/>
    </row>
    <row r="152" ht="56.5" customHeight="1" spans="1:20">
      <c r="A152" s="9"/>
      <c r="B152" s="9"/>
      <c r="C152" s="10"/>
      <c r="D152" s="10"/>
      <c r="E152" s="10"/>
      <c r="F152" s="10"/>
      <c r="G152" s="10"/>
      <c r="H152" s="10"/>
      <c r="I152" s="10"/>
      <c r="J152" s="1"/>
      <c r="K152" s="9"/>
      <c r="L152" s="14"/>
      <c r="M152" s="14" t="s">
        <v>1370</v>
      </c>
      <c r="N152" s="9"/>
      <c r="O152" s="9"/>
      <c r="P152" s="9"/>
      <c r="Q152" s="9"/>
      <c r="R152" s="9"/>
      <c r="S152" s="9"/>
      <c r="T152" s="9"/>
    </row>
    <row r="153" ht="56.5" customHeight="1" spans="1:20">
      <c r="A153" s="9"/>
      <c r="B153" s="9"/>
      <c r="C153" s="10"/>
      <c r="D153" s="10"/>
      <c r="E153" s="10"/>
      <c r="F153" s="10"/>
      <c r="G153" s="10"/>
      <c r="H153" s="10"/>
      <c r="I153" s="10"/>
      <c r="J153" s="1"/>
      <c r="K153" s="9"/>
      <c r="L153" s="14"/>
      <c r="M153" s="14" t="s">
        <v>1371</v>
      </c>
      <c r="N153" s="9"/>
      <c r="O153" s="9"/>
      <c r="P153" s="9"/>
      <c r="Q153" s="9"/>
      <c r="R153" s="9"/>
      <c r="S153" s="9"/>
      <c r="T153" s="9"/>
    </row>
    <row r="154" ht="56.5" customHeight="1" spans="1:20">
      <c r="A154" s="9"/>
      <c r="B154" s="9"/>
      <c r="C154" s="10"/>
      <c r="D154" s="10"/>
      <c r="E154" s="10"/>
      <c r="F154" s="10"/>
      <c r="G154" s="10"/>
      <c r="H154" s="10"/>
      <c r="I154" s="10"/>
      <c r="J154" s="1"/>
      <c r="K154" s="9"/>
      <c r="L154" s="14"/>
      <c r="M154" s="14" t="s">
        <v>725</v>
      </c>
      <c r="N154" s="9"/>
      <c r="O154" s="9"/>
      <c r="P154" s="9"/>
      <c r="Q154" s="9"/>
      <c r="R154" s="9"/>
      <c r="S154" s="9"/>
      <c r="T154" s="9"/>
    </row>
    <row r="155" ht="56.5" customHeight="1" spans="1:20">
      <c r="A155" s="9"/>
      <c r="B155" s="9"/>
      <c r="C155" s="10"/>
      <c r="D155" s="10"/>
      <c r="E155" s="10"/>
      <c r="F155" s="10"/>
      <c r="G155" s="10"/>
      <c r="H155" s="10"/>
      <c r="I155" s="10"/>
      <c r="J155" s="1"/>
      <c r="K155" s="9"/>
      <c r="L155" s="14" t="s">
        <v>1372</v>
      </c>
      <c r="M155" s="14" t="s">
        <v>1373</v>
      </c>
      <c r="N155" s="9"/>
      <c r="O155" s="9"/>
      <c r="P155" s="9"/>
      <c r="Q155" s="9"/>
      <c r="R155" s="9"/>
      <c r="S155" s="9"/>
      <c r="T155" s="9"/>
    </row>
    <row r="156" ht="56.5" customHeight="1" spans="1:20">
      <c r="A156" s="9"/>
      <c r="B156" s="9"/>
      <c r="C156" s="10"/>
      <c r="D156" s="10"/>
      <c r="E156" s="10"/>
      <c r="F156" s="10"/>
      <c r="G156" s="10"/>
      <c r="H156" s="10"/>
      <c r="I156" s="10"/>
      <c r="J156" s="1"/>
      <c r="K156" s="9"/>
      <c r="L156" s="14"/>
      <c r="M156" s="14" t="s">
        <v>744</v>
      </c>
      <c r="N156" s="9"/>
      <c r="O156" s="9"/>
      <c r="P156" s="9"/>
      <c r="Q156" s="9"/>
      <c r="R156" s="9"/>
      <c r="S156" s="9"/>
      <c r="T156" s="9"/>
    </row>
    <row r="157" ht="56.5" customHeight="1" spans="1:20">
      <c r="A157" s="9"/>
      <c r="B157" s="9"/>
      <c r="C157" s="10"/>
      <c r="D157" s="10"/>
      <c r="E157" s="10"/>
      <c r="F157" s="10"/>
      <c r="G157" s="10"/>
      <c r="H157" s="10"/>
      <c r="I157" s="10"/>
      <c r="J157" s="1"/>
      <c r="K157" s="9"/>
      <c r="L157" s="14"/>
      <c r="M157" s="14" t="s">
        <v>1374</v>
      </c>
      <c r="N157" s="9"/>
      <c r="O157" s="9"/>
      <c r="P157" s="9"/>
      <c r="Q157" s="9"/>
      <c r="R157" s="9"/>
      <c r="S157" s="9"/>
      <c r="T157" s="9"/>
    </row>
    <row r="158" ht="56.5" customHeight="1" spans="1:20">
      <c r="A158" s="9"/>
      <c r="B158" s="9"/>
      <c r="C158" s="10"/>
      <c r="D158" s="10"/>
      <c r="E158" s="10"/>
      <c r="F158" s="10"/>
      <c r="G158" s="10"/>
      <c r="H158" s="10"/>
      <c r="I158" s="10"/>
      <c r="J158" s="1"/>
      <c r="K158" s="9"/>
      <c r="L158" s="14"/>
      <c r="M158" s="14" t="s">
        <v>1375</v>
      </c>
      <c r="N158" s="9"/>
      <c r="O158" s="9"/>
      <c r="P158" s="9"/>
      <c r="Q158" s="9"/>
      <c r="R158" s="9"/>
      <c r="S158" s="9"/>
      <c r="T158" s="9"/>
    </row>
    <row r="159" ht="56.5" customHeight="1" spans="1:20">
      <c r="A159" s="9"/>
      <c r="B159" s="9"/>
      <c r="C159" s="10"/>
      <c r="D159" s="10"/>
      <c r="E159" s="10"/>
      <c r="F159" s="10"/>
      <c r="G159" s="10"/>
      <c r="H159" s="10"/>
      <c r="I159" s="10"/>
      <c r="J159" s="1"/>
      <c r="K159" s="9"/>
      <c r="L159" s="14" t="s">
        <v>718</v>
      </c>
      <c r="M159" s="14" t="s">
        <v>719</v>
      </c>
      <c r="N159" s="9"/>
      <c r="O159" s="9"/>
      <c r="P159" s="9"/>
      <c r="Q159" s="9"/>
      <c r="R159" s="9"/>
      <c r="S159" s="9"/>
      <c r="T159" s="9"/>
    </row>
    <row r="160" ht="56.5" customHeight="1" spans="1:20">
      <c r="A160" s="9" t="s">
        <v>461</v>
      </c>
      <c r="B160" s="9" t="s">
        <v>302</v>
      </c>
      <c r="C160" s="10">
        <v>1855.39431</v>
      </c>
      <c r="D160" s="10">
        <v>1855.39431</v>
      </c>
      <c r="E160" s="10"/>
      <c r="F160" s="10"/>
      <c r="G160" s="10"/>
      <c r="H160" s="10">
        <v>1855.39431</v>
      </c>
      <c r="I160" s="10"/>
      <c r="J160" s="1" t="s">
        <v>1345</v>
      </c>
      <c r="K160" s="9"/>
      <c r="L160" s="14" t="s">
        <v>731</v>
      </c>
      <c r="M160" s="14" t="s">
        <v>1347</v>
      </c>
      <c r="N160" s="9"/>
      <c r="O160" s="9"/>
      <c r="P160" s="9"/>
      <c r="Q160" s="9"/>
      <c r="R160" s="9"/>
      <c r="S160" s="9"/>
      <c r="T160" s="9"/>
    </row>
    <row r="161" ht="56.5" customHeight="1" spans="1:20">
      <c r="A161" s="9"/>
      <c r="B161" s="9"/>
      <c r="C161" s="10"/>
      <c r="D161" s="10"/>
      <c r="E161" s="10"/>
      <c r="F161" s="10"/>
      <c r="G161" s="10"/>
      <c r="H161" s="10"/>
      <c r="I161" s="10"/>
      <c r="J161" s="1"/>
      <c r="K161" s="9"/>
      <c r="L161" s="14"/>
      <c r="M161" s="14" t="s">
        <v>1370</v>
      </c>
      <c r="N161" s="9"/>
      <c r="O161" s="9"/>
      <c r="P161" s="9"/>
      <c r="Q161" s="9"/>
      <c r="R161" s="9"/>
      <c r="S161" s="9"/>
      <c r="T161" s="9"/>
    </row>
    <row r="162" ht="56.5" customHeight="1" spans="1:20">
      <c r="A162" s="9"/>
      <c r="B162" s="9"/>
      <c r="C162" s="10"/>
      <c r="D162" s="10"/>
      <c r="E162" s="10"/>
      <c r="F162" s="10"/>
      <c r="G162" s="10"/>
      <c r="H162" s="10"/>
      <c r="I162" s="10"/>
      <c r="J162" s="1"/>
      <c r="K162" s="9"/>
      <c r="L162" s="14"/>
      <c r="M162" s="14" t="s">
        <v>1371</v>
      </c>
      <c r="N162" s="9"/>
      <c r="O162" s="9"/>
      <c r="P162" s="9"/>
      <c r="Q162" s="9"/>
      <c r="R162" s="9"/>
      <c r="S162" s="9"/>
      <c r="T162" s="9"/>
    </row>
    <row r="163" ht="56.5" customHeight="1" spans="1:20">
      <c r="A163" s="9"/>
      <c r="B163" s="9"/>
      <c r="C163" s="10"/>
      <c r="D163" s="10"/>
      <c r="E163" s="10"/>
      <c r="F163" s="10"/>
      <c r="G163" s="10"/>
      <c r="H163" s="10"/>
      <c r="I163" s="10"/>
      <c r="J163" s="1"/>
      <c r="K163" s="9"/>
      <c r="L163" s="14"/>
      <c r="M163" s="14" t="s">
        <v>725</v>
      </c>
      <c r="N163" s="9"/>
      <c r="O163" s="9"/>
      <c r="P163" s="9"/>
      <c r="Q163" s="9"/>
      <c r="R163" s="9"/>
      <c r="S163" s="9"/>
      <c r="T163" s="9"/>
    </row>
    <row r="164" ht="56.5" customHeight="1" spans="1:20">
      <c r="A164" s="9"/>
      <c r="B164" s="9"/>
      <c r="C164" s="10"/>
      <c r="D164" s="10"/>
      <c r="E164" s="10"/>
      <c r="F164" s="10"/>
      <c r="G164" s="10"/>
      <c r="H164" s="10"/>
      <c r="I164" s="10"/>
      <c r="J164" s="1"/>
      <c r="K164" s="9"/>
      <c r="L164" s="14" t="s">
        <v>1372</v>
      </c>
      <c r="M164" s="14" t="s">
        <v>1373</v>
      </c>
      <c r="N164" s="9"/>
      <c r="O164" s="9"/>
      <c r="P164" s="9"/>
      <c r="Q164" s="9"/>
      <c r="R164" s="9"/>
      <c r="S164" s="9"/>
      <c r="T164" s="9"/>
    </row>
    <row r="165" ht="56.5" customHeight="1" spans="1:20">
      <c r="A165" s="9"/>
      <c r="B165" s="9"/>
      <c r="C165" s="10"/>
      <c r="D165" s="10"/>
      <c r="E165" s="10"/>
      <c r="F165" s="10"/>
      <c r="G165" s="10"/>
      <c r="H165" s="10"/>
      <c r="I165" s="10"/>
      <c r="J165" s="1"/>
      <c r="K165" s="9"/>
      <c r="L165" s="14"/>
      <c r="M165" s="14" t="s">
        <v>744</v>
      </c>
      <c r="N165" s="9"/>
      <c r="O165" s="9"/>
      <c r="P165" s="9"/>
      <c r="Q165" s="9"/>
      <c r="R165" s="9"/>
      <c r="S165" s="9"/>
      <c r="T165" s="9"/>
    </row>
    <row r="166" ht="56.5" customHeight="1" spans="1:20">
      <c r="A166" s="9"/>
      <c r="B166" s="9"/>
      <c r="C166" s="10"/>
      <c r="D166" s="10"/>
      <c r="E166" s="10"/>
      <c r="F166" s="10"/>
      <c r="G166" s="10"/>
      <c r="H166" s="10"/>
      <c r="I166" s="10"/>
      <c r="J166" s="1"/>
      <c r="K166" s="9"/>
      <c r="L166" s="14"/>
      <c r="M166" s="14" t="s">
        <v>1374</v>
      </c>
      <c r="N166" s="9"/>
      <c r="O166" s="9"/>
      <c r="P166" s="9"/>
      <c r="Q166" s="9"/>
      <c r="R166" s="9"/>
      <c r="S166" s="9"/>
      <c r="T166" s="9"/>
    </row>
    <row r="167" ht="56.5" customHeight="1" spans="1:20">
      <c r="A167" s="9"/>
      <c r="B167" s="9"/>
      <c r="C167" s="10"/>
      <c r="D167" s="10"/>
      <c r="E167" s="10"/>
      <c r="F167" s="10"/>
      <c r="G167" s="10"/>
      <c r="H167" s="10"/>
      <c r="I167" s="10"/>
      <c r="J167" s="1"/>
      <c r="K167" s="9"/>
      <c r="L167" s="14"/>
      <c r="M167" s="14" t="s">
        <v>1375</v>
      </c>
      <c r="N167" s="9"/>
      <c r="O167" s="9"/>
      <c r="P167" s="9"/>
      <c r="Q167" s="9"/>
      <c r="R167" s="9"/>
      <c r="S167" s="9"/>
      <c r="T167" s="9"/>
    </row>
    <row r="168" ht="56.5" customHeight="1" spans="1:20">
      <c r="A168" s="9"/>
      <c r="B168" s="9"/>
      <c r="C168" s="10"/>
      <c r="D168" s="10"/>
      <c r="E168" s="10"/>
      <c r="F168" s="10"/>
      <c r="G168" s="10"/>
      <c r="H168" s="10"/>
      <c r="I168" s="10"/>
      <c r="J168" s="1"/>
      <c r="K168" s="9"/>
      <c r="L168" s="14" t="s">
        <v>718</v>
      </c>
      <c r="M168" s="14" t="s">
        <v>719</v>
      </c>
      <c r="N168" s="9"/>
      <c r="O168" s="9"/>
      <c r="P168" s="9"/>
      <c r="Q168" s="9"/>
      <c r="R168" s="9"/>
      <c r="S168" s="9"/>
      <c r="T168" s="9"/>
    </row>
    <row r="169" ht="56.5" customHeight="1" spans="1:20">
      <c r="A169" s="9" t="s">
        <v>462</v>
      </c>
      <c r="B169" s="9" t="s">
        <v>303</v>
      </c>
      <c r="C169" s="10">
        <v>746.466848</v>
      </c>
      <c r="D169" s="10">
        <v>746.466848</v>
      </c>
      <c r="E169" s="10"/>
      <c r="F169" s="10"/>
      <c r="G169" s="10"/>
      <c r="H169" s="10">
        <v>746.466848</v>
      </c>
      <c r="I169" s="10"/>
      <c r="J169" s="1" t="s">
        <v>1345</v>
      </c>
      <c r="K169" s="9"/>
      <c r="L169" s="14" t="s">
        <v>731</v>
      </c>
      <c r="M169" s="14" t="s">
        <v>1347</v>
      </c>
      <c r="N169" s="9"/>
      <c r="O169" s="9"/>
      <c r="P169" s="9"/>
      <c r="Q169" s="9"/>
      <c r="R169" s="9"/>
      <c r="S169" s="9"/>
      <c r="T169" s="9"/>
    </row>
    <row r="170" ht="56.5" customHeight="1" spans="1:20">
      <c r="A170" s="9"/>
      <c r="B170" s="9"/>
      <c r="C170" s="10"/>
      <c r="D170" s="10"/>
      <c r="E170" s="10"/>
      <c r="F170" s="10"/>
      <c r="G170" s="10"/>
      <c r="H170" s="10"/>
      <c r="I170" s="10"/>
      <c r="J170" s="1"/>
      <c r="K170" s="9"/>
      <c r="L170" s="14"/>
      <c r="M170" s="14" t="s">
        <v>1370</v>
      </c>
      <c r="N170" s="9"/>
      <c r="O170" s="9"/>
      <c r="P170" s="9"/>
      <c r="Q170" s="9"/>
      <c r="R170" s="9"/>
      <c r="S170" s="9"/>
      <c r="T170" s="9"/>
    </row>
    <row r="171" ht="56.5" customHeight="1" spans="1:20">
      <c r="A171" s="9"/>
      <c r="B171" s="9"/>
      <c r="C171" s="10"/>
      <c r="D171" s="10"/>
      <c r="E171" s="10"/>
      <c r="F171" s="10"/>
      <c r="G171" s="10"/>
      <c r="H171" s="10"/>
      <c r="I171" s="10"/>
      <c r="J171" s="1"/>
      <c r="K171" s="9"/>
      <c r="L171" s="14"/>
      <c r="M171" s="14" t="s">
        <v>1371</v>
      </c>
      <c r="N171" s="9"/>
      <c r="O171" s="9"/>
      <c r="P171" s="9"/>
      <c r="Q171" s="9"/>
      <c r="R171" s="9"/>
      <c r="S171" s="9"/>
      <c r="T171" s="9"/>
    </row>
    <row r="172" ht="56.5" customHeight="1" spans="1:20">
      <c r="A172" s="9"/>
      <c r="B172" s="9"/>
      <c r="C172" s="10"/>
      <c r="D172" s="10"/>
      <c r="E172" s="10"/>
      <c r="F172" s="10"/>
      <c r="G172" s="10"/>
      <c r="H172" s="10"/>
      <c r="I172" s="10"/>
      <c r="J172" s="1"/>
      <c r="K172" s="9"/>
      <c r="L172" s="14"/>
      <c r="M172" s="14" t="s">
        <v>725</v>
      </c>
      <c r="N172" s="9"/>
      <c r="O172" s="9"/>
      <c r="P172" s="9"/>
      <c r="Q172" s="9"/>
      <c r="R172" s="9"/>
      <c r="S172" s="9"/>
      <c r="T172" s="9"/>
    </row>
    <row r="173" ht="56.5" customHeight="1" spans="1:20">
      <c r="A173" s="9"/>
      <c r="B173" s="9"/>
      <c r="C173" s="10"/>
      <c r="D173" s="10"/>
      <c r="E173" s="10"/>
      <c r="F173" s="10"/>
      <c r="G173" s="10"/>
      <c r="H173" s="10"/>
      <c r="I173" s="10"/>
      <c r="J173" s="1"/>
      <c r="K173" s="9"/>
      <c r="L173" s="14" t="s">
        <v>1372</v>
      </c>
      <c r="M173" s="14" t="s">
        <v>1373</v>
      </c>
      <c r="N173" s="9"/>
      <c r="O173" s="9"/>
      <c r="P173" s="9"/>
      <c r="Q173" s="9"/>
      <c r="R173" s="9"/>
      <c r="S173" s="9"/>
      <c r="T173" s="9"/>
    </row>
    <row r="174" ht="56.5" customHeight="1" spans="1:20">
      <c r="A174" s="9"/>
      <c r="B174" s="9"/>
      <c r="C174" s="10"/>
      <c r="D174" s="10"/>
      <c r="E174" s="10"/>
      <c r="F174" s="10"/>
      <c r="G174" s="10"/>
      <c r="H174" s="10"/>
      <c r="I174" s="10"/>
      <c r="J174" s="1"/>
      <c r="K174" s="9"/>
      <c r="L174" s="14"/>
      <c r="M174" s="14" t="s">
        <v>744</v>
      </c>
      <c r="N174" s="9"/>
      <c r="O174" s="9"/>
      <c r="P174" s="9"/>
      <c r="Q174" s="9"/>
      <c r="R174" s="9"/>
      <c r="S174" s="9"/>
      <c r="T174" s="9"/>
    </row>
    <row r="175" ht="56.5" customHeight="1" spans="1:20">
      <c r="A175" s="9"/>
      <c r="B175" s="9"/>
      <c r="C175" s="10"/>
      <c r="D175" s="10"/>
      <c r="E175" s="10"/>
      <c r="F175" s="10"/>
      <c r="G175" s="10"/>
      <c r="H175" s="10"/>
      <c r="I175" s="10"/>
      <c r="J175" s="1"/>
      <c r="K175" s="9"/>
      <c r="L175" s="14"/>
      <c r="M175" s="14" t="s">
        <v>1374</v>
      </c>
      <c r="N175" s="9"/>
      <c r="O175" s="9"/>
      <c r="P175" s="9"/>
      <c r="Q175" s="9"/>
      <c r="R175" s="9"/>
      <c r="S175" s="9"/>
      <c r="T175" s="9"/>
    </row>
    <row r="176" ht="56.5" customHeight="1" spans="1:20">
      <c r="A176" s="9"/>
      <c r="B176" s="9"/>
      <c r="C176" s="10"/>
      <c r="D176" s="10"/>
      <c r="E176" s="10"/>
      <c r="F176" s="10"/>
      <c r="G176" s="10"/>
      <c r="H176" s="10"/>
      <c r="I176" s="10"/>
      <c r="J176" s="1"/>
      <c r="K176" s="9"/>
      <c r="L176" s="14"/>
      <c r="M176" s="14" t="s">
        <v>1375</v>
      </c>
      <c r="N176" s="9"/>
      <c r="O176" s="9"/>
      <c r="P176" s="9"/>
      <c r="Q176" s="9"/>
      <c r="R176" s="9"/>
      <c r="S176" s="9"/>
      <c r="T176" s="9"/>
    </row>
    <row r="177" ht="56.5" customHeight="1" spans="1:20">
      <c r="A177" s="9"/>
      <c r="B177" s="9"/>
      <c r="C177" s="10"/>
      <c r="D177" s="10"/>
      <c r="E177" s="10"/>
      <c r="F177" s="10"/>
      <c r="G177" s="10"/>
      <c r="H177" s="10"/>
      <c r="I177" s="10"/>
      <c r="J177" s="1"/>
      <c r="K177" s="9"/>
      <c r="L177" s="14" t="s">
        <v>718</v>
      </c>
      <c r="M177" s="14" t="s">
        <v>719</v>
      </c>
      <c r="N177" s="9"/>
      <c r="O177" s="9"/>
      <c r="P177" s="9"/>
      <c r="Q177" s="9"/>
      <c r="R177" s="9"/>
      <c r="S177" s="9"/>
      <c r="T177" s="9"/>
    </row>
    <row r="178" ht="56.5" customHeight="1" spans="1:20">
      <c r="A178" s="9" t="s">
        <v>465</v>
      </c>
      <c r="B178" s="9" t="s">
        <v>304</v>
      </c>
      <c r="C178" s="10">
        <v>908.204806</v>
      </c>
      <c r="D178" s="10">
        <v>908.204806</v>
      </c>
      <c r="E178" s="10"/>
      <c r="F178" s="10"/>
      <c r="G178" s="10"/>
      <c r="H178" s="10">
        <v>908.204806</v>
      </c>
      <c r="I178" s="10"/>
      <c r="J178" s="1" t="s">
        <v>1345</v>
      </c>
      <c r="K178" s="9"/>
      <c r="L178" s="14" t="s">
        <v>731</v>
      </c>
      <c r="M178" s="14" t="s">
        <v>1347</v>
      </c>
      <c r="N178" s="9"/>
      <c r="O178" s="9"/>
      <c r="P178" s="9"/>
      <c r="Q178" s="9"/>
      <c r="R178" s="9"/>
      <c r="S178" s="9"/>
      <c r="T178" s="9"/>
    </row>
    <row r="179" ht="56.5" customHeight="1" spans="1:20">
      <c r="A179" s="9"/>
      <c r="B179" s="9"/>
      <c r="C179" s="10"/>
      <c r="D179" s="10"/>
      <c r="E179" s="10"/>
      <c r="F179" s="10"/>
      <c r="G179" s="10"/>
      <c r="H179" s="10"/>
      <c r="I179" s="10"/>
      <c r="J179" s="1"/>
      <c r="K179" s="9"/>
      <c r="L179" s="14"/>
      <c r="M179" s="14" t="s">
        <v>1370</v>
      </c>
      <c r="N179" s="9"/>
      <c r="O179" s="9"/>
      <c r="P179" s="9"/>
      <c r="Q179" s="9"/>
      <c r="R179" s="9"/>
      <c r="S179" s="9"/>
      <c r="T179" s="9"/>
    </row>
    <row r="180" ht="56.5" customHeight="1" spans="1:20">
      <c r="A180" s="9"/>
      <c r="B180" s="9"/>
      <c r="C180" s="10"/>
      <c r="D180" s="10"/>
      <c r="E180" s="10"/>
      <c r="F180" s="10"/>
      <c r="G180" s="10"/>
      <c r="H180" s="10"/>
      <c r="I180" s="10"/>
      <c r="J180" s="1"/>
      <c r="K180" s="9"/>
      <c r="L180" s="14"/>
      <c r="M180" s="14" t="s">
        <v>1371</v>
      </c>
      <c r="N180" s="9"/>
      <c r="O180" s="9"/>
      <c r="P180" s="9"/>
      <c r="Q180" s="9"/>
      <c r="R180" s="9"/>
      <c r="S180" s="9"/>
      <c r="T180" s="9"/>
    </row>
    <row r="181" ht="56.5" customHeight="1" spans="1:20">
      <c r="A181" s="9"/>
      <c r="B181" s="9"/>
      <c r="C181" s="10"/>
      <c r="D181" s="10"/>
      <c r="E181" s="10"/>
      <c r="F181" s="10"/>
      <c r="G181" s="10"/>
      <c r="H181" s="10"/>
      <c r="I181" s="10"/>
      <c r="J181" s="1"/>
      <c r="K181" s="9"/>
      <c r="L181" s="14"/>
      <c r="M181" s="14" t="s">
        <v>725</v>
      </c>
      <c r="N181" s="9"/>
      <c r="O181" s="9"/>
      <c r="P181" s="9"/>
      <c r="Q181" s="9"/>
      <c r="R181" s="9"/>
      <c r="S181" s="9"/>
      <c r="T181" s="9"/>
    </row>
    <row r="182" ht="56.5" customHeight="1" spans="1:20">
      <c r="A182" s="9"/>
      <c r="B182" s="9"/>
      <c r="C182" s="10"/>
      <c r="D182" s="10"/>
      <c r="E182" s="10"/>
      <c r="F182" s="10"/>
      <c r="G182" s="10"/>
      <c r="H182" s="10"/>
      <c r="I182" s="10"/>
      <c r="J182" s="1"/>
      <c r="K182" s="9"/>
      <c r="L182" s="14" t="s">
        <v>1372</v>
      </c>
      <c r="M182" s="14" t="s">
        <v>1373</v>
      </c>
      <c r="N182" s="9"/>
      <c r="O182" s="9"/>
      <c r="P182" s="9"/>
      <c r="Q182" s="9"/>
      <c r="R182" s="9"/>
      <c r="S182" s="9"/>
      <c r="T182" s="9"/>
    </row>
    <row r="183" ht="56.5" customHeight="1" spans="1:20">
      <c r="A183" s="9"/>
      <c r="B183" s="9"/>
      <c r="C183" s="10"/>
      <c r="D183" s="10"/>
      <c r="E183" s="10"/>
      <c r="F183" s="10"/>
      <c r="G183" s="10"/>
      <c r="H183" s="10"/>
      <c r="I183" s="10"/>
      <c r="J183" s="1"/>
      <c r="K183" s="9"/>
      <c r="L183" s="14"/>
      <c r="M183" s="14" t="s">
        <v>744</v>
      </c>
      <c r="N183" s="9"/>
      <c r="O183" s="9"/>
      <c r="P183" s="9"/>
      <c r="Q183" s="9"/>
      <c r="R183" s="9"/>
      <c r="S183" s="9"/>
      <c r="T183" s="9"/>
    </row>
    <row r="184" ht="56.5" customHeight="1" spans="1:20">
      <c r="A184" s="9"/>
      <c r="B184" s="9"/>
      <c r="C184" s="10"/>
      <c r="D184" s="10"/>
      <c r="E184" s="10"/>
      <c r="F184" s="10"/>
      <c r="G184" s="10"/>
      <c r="H184" s="10"/>
      <c r="I184" s="10"/>
      <c r="J184" s="1"/>
      <c r="K184" s="9"/>
      <c r="L184" s="14"/>
      <c r="M184" s="14" t="s">
        <v>1374</v>
      </c>
      <c r="N184" s="9"/>
      <c r="O184" s="9"/>
      <c r="P184" s="9"/>
      <c r="Q184" s="9"/>
      <c r="R184" s="9"/>
      <c r="S184" s="9"/>
      <c r="T184" s="9"/>
    </row>
    <row r="185" ht="56.5" customHeight="1" spans="1:20">
      <c r="A185" s="9"/>
      <c r="B185" s="9"/>
      <c r="C185" s="10"/>
      <c r="D185" s="10"/>
      <c r="E185" s="10"/>
      <c r="F185" s="10"/>
      <c r="G185" s="10"/>
      <c r="H185" s="10"/>
      <c r="I185" s="10"/>
      <c r="J185" s="1"/>
      <c r="K185" s="9"/>
      <c r="L185" s="14"/>
      <c r="M185" s="14" t="s">
        <v>1375</v>
      </c>
      <c r="N185" s="9"/>
      <c r="O185" s="9"/>
      <c r="P185" s="9"/>
      <c r="Q185" s="9"/>
      <c r="R185" s="9"/>
      <c r="S185" s="9"/>
      <c r="T185" s="9"/>
    </row>
    <row r="186" ht="56.5" customHeight="1" spans="1:20">
      <c r="A186" s="9"/>
      <c r="B186" s="9"/>
      <c r="C186" s="10"/>
      <c r="D186" s="10"/>
      <c r="E186" s="10"/>
      <c r="F186" s="10"/>
      <c r="G186" s="10"/>
      <c r="H186" s="10"/>
      <c r="I186" s="10"/>
      <c r="J186" s="1"/>
      <c r="K186" s="9"/>
      <c r="L186" s="14" t="s">
        <v>718</v>
      </c>
      <c r="M186" s="14" t="s">
        <v>719</v>
      </c>
      <c r="N186" s="9"/>
      <c r="O186" s="9"/>
      <c r="P186" s="9"/>
      <c r="Q186" s="9"/>
      <c r="R186" s="9"/>
      <c r="S186" s="9"/>
      <c r="T186" s="9"/>
    </row>
    <row r="187" ht="56.5" customHeight="1" spans="1:20">
      <c r="A187" s="9" t="s">
        <v>466</v>
      </c>
      <c r="B187" s="9" t="s">
        <v>305</v>
      </c>
      <c r="C187" s="10">
        <v>256.923581</v>
      </c>
      <c r="D187" s="10">
        <v>256.923581</v>
      </c>
      <c r="E187" s="10"/>
      <c r="F187" s="10"/>
      <c r="G187" s="10"/>
      <c r="H187" s="10">
        <v>256.923581</v>
      </c>
      <c r="I187" s="10"/>
      <c r="J187" s="1" t="s">
        <v>1345</v>
      </c>
      <c r="K187" s="9"/>
      <c r="L187" s="14" t="s">
        <v>731</v>
      </c>
      <c r="M187" s="14" t="s">
        <v>1347</v>
      </c>
      <c r="N187" s="9"/>
      <c r="O187" s="9"/>
      <c r="P187" s="9"/>
      <c r="Q187" s="9"/>
      <c r="R187" s="9"/>
      <c r="S187" s="9"/>
      <c r="T187" s="9"/>
    </row>
    <row r="188" ht="56.5" customHeight="1" spans="1:20">
      <c r="A188" s="9"/>
      <c r="B188" s="9"/>
      <c r="C188" s="10"/>
      <c r="D188" s="10"/>
      <c r="E188" s="10"/>
      <c r="F188" s="10"/>
      <c r="G188" s="10"/>
      <c r="H188" s="10"/>
      <c r="I188" s="10"/>
      <c r="J188" s="1"/>
      <c r="K188" s="9"/>
      <c r="L188" s="14"/>
      <c r="M188" s="14" t="s">
        <v>1370</v>
      </c>
      <c r="N188" s="9"/>
      <c r="O188" s="9"/>
      <c r="P188" s="9"/>
      <c r="Q188" s="9"/>
      <c r="R188" s="9"/>
      <c r="S188" s="9"/>
      <c r="T188" s="9"/>
    </row>
    <row r="189" ht="56.5" customHeight="1" spans="1:20">
      <c r="A189" s="9"/>
      <c r="B189" s="9"/>
      <c r="C189" s="10"/>
      <c r="D189" s="10"/>
      <c r="E189" s="10"/>
      <c r="F189" s="10"/>
      <c r="G189" s="10"/>
      <c r="H189" s="10"/>
      <c r="I189" s="10"/>
      <c r="J189" s="1"/>
      <c r="K189" s="9"/>
      <c r="L189" s="14"/>
      <c r="M189" s="14" t="s">
        <v>1371</v>
      </c>
      <c r="N189" s="9"/>
      <c r="O189" s="9"/>
      <c r="P189" s="9"/>
      <c r="Q189" s="9"/>
      <c r="R189" s="9"/>
      <c r="S189" s="9"/>
      <c r="T189" s="9"/>
    </row>
    <row r="190" ht="56.5" customHeight="1" spans="1:20">
      <c r="A190" s="9"/>
      <c r="B190" s="9"/>
      <c r="C190" s="10"/>
      <c r="D190" s="10"/>
      <c r="E190" s="10"/>
      <c r="F190" s="10"/>
      <c r="G190" s="10"/>
      <c r="H190" s="10"/>
      <c r="I190" s="10"/>
      <c r="J190" s="1"/>
      <c r="K190" s="9"/>
      <c r="L190" s="14"/>
      <c r="M190" s="14" t="s">
        <v>725</v>
      </c>
      <c r="N190" s="9"/>
      <c r="O190" s="9"/>
      <c r="P190" s="9"/>
      <c r="Q190" s="9"/>
      <c r="R190" s="9"/>
      <c r="S190" s="9"/>
      <c r="T190" s="9"/>
    </row>
    <row r="191" ht="56.5" customHeight="1" spans="1:20">
      <c r="A191" s="9"/>
      <c r="B191" s="9"/>
      <c r="C191" s="10"/>
      <c r="D191" s="10"/>
      <c r="E191" s="10"/>
      <c r="F191" s="10"/>
      <c r="G191" s="10"/>
      <c r="H191" s="10"/>
      <c r="I191" s="10"/>
      <c r="J191" s="1"/>
      <c r="K191" s="9"/>
      <c r="L191" s="14" t="s">
        <v>1372</v>
      </c>
      <c r="M191" s="14" t="s">
        <v>1373</v>
      </c>
      <c r="N191" s="9"/>
      <c r="O191" s="9"/>
      <c r="P191" s="9"/>
      <c r="Q191" s="9"/>
      <c r="R191" s="9"/>
      <c r="S191" s="9"/>
      <c r="T191" s="9"/>
    </row>
    <row r="192" ht="56.5" customHeight="1" spans="1:20">
      <c r="A192" s="9"/>
      <c r="B192" s="9"/>
      <c r="C192" s="10"/>
      <c r="D192" s="10"/>
      <c r="E192" s="10"/>
      <c r="F192" s="10"/>
      <c r="G192" s="10"/>
      <c r="H192" s="10"/>
      <c r="I192" s="10"/>
      <c r="J192" s="1"/>
      <c r="K192" s="9"/>
      <c r="L192" s="14"/>
      <c r="M192" s="14" t="s">
        <v>744</v>
      </c>
      <c r="N192" s="9"/>
      <c r="O192" s="9"/>
      <c r="P192" s="9"/>
      <c r="Q192" s="9"/>
      <c r="R192" s="9"/>
      <c r="S192" s="9"/>
      <c r="T192" s="9"/>
    </row>
    <row r="193" ht="56.5" customHeight="1" spans="1:20">
      <c r="A193" s="9"/>
      <c r="B193" s="9"/>
      <c r="C193" s="10"/>
      <c r="D193" s="10"/>
      <c r="E193" s="10"/>
      <c r="F193" s="10"/>
      <c r="G193" s="10"/>
      <c r="H193" s="10"/>
      <c r="I193" s="10"/>
      <c r="J193" s="1"/>
      <c r="K193" s="9"/>
      <c r="L193" s="14"/>
      <c r="M193" s="14" t="s">
        <v>1374</v>
      </c>
      <c r="N193" s="9"/>
      <c r="O193" s="9"/>
      <c r="P193" s="9"/>
      <c r="Q193" s="9"/>
      <c r="R193" s="9"/>
      <c r="S193" s="9"/>
      <c r="T193" s="9"/>
    </row>
    <row r="194" ht="56.5" customHeight="1" spans="1:20">
      <c r="A194" s="9"/>
      <c r="B194" s="9"/>
      <c r="C194" s="10"/>
      <c r="D194" s="10"/>
      <c r="E194" s="10"/>
      <c r="F194" s="10"/>
      <c r="G194" s="10"/>
      <c r="H194" s="10"/>
      <c r="I194" s="10"/>
      <c r="J194" s="1"/>
      <c r="K194" s="9"/>
      <c r="L194" s="14"/>
      <c r="M194" s="14" t="s">
        <v>1375</v>
      </c>
      <c r="N194" s="9"/>
      <c r="O194" s="9"/>
      <c r="P194" s="9"/>
      <c r="Q194" s="9"/>
      <c r="R194" s="9"/>
      <c r="S194" s="9"/>
      <c r="T194" s="9"/>
    </row>
    <row r="195" ht="56.5" customHeight="1" spans="1:20">
      <c r="A195" s="9"/>
      <c r="B195" s="9"/>
      <c r="C195" s="10"/>
      <c r="D195" s="10"/>
      <c r="E195" s="10"/>
      <c r="F195" s="10"/>
      <c r="G195" s="10"/>
      <c r="H195" s="10"/>
      <c r="I195" s="10"/>
      <c r="J195" s="1"/>
      <c r="K195" s="9"/>
      <c r="L195" s="14" t="s">
        <v>718</v>
      </c>
      <c r="M195" s="14" t="s">
        <v>719</v>
      </c>
      <c r="N195" s="9"/>
      <c r="O195" s="9"/>
      <c r="P195" s="9"/>
      <c r="Q195" s="9"/>
      <c r="R195" s="9"/>
      <c r="S195" s="9"/>
      <c r="T195" s="9"/>
    </row>
    <row r="196" ht="56.5" customHeight="1" spans="1:20">
      <c r="A196" s="9" t="s">
        <v>469</v>
      </c>
      <c r="B196" s="9" t="s">
        <v>306</v>
      </c>
      <c r="C196" s="10">
        <v>147.707405</v>
      </c>
      <c r="D196" s="10">
        <v>147.707405</v>
      </c>
      <c r="E196" s="10"/>
      <c r="F196" s="10"/>
      <c r="G196" s="10"/>
      <c r="H196" s="10">
        <v>147.707405</v>
      </c>
      <c r="I196" s="10"/>
      <c r="J196" s="1" t="s">
        <v>1345</v>
      </c>
      <c r="K196" s="9"/>
      <c r="L196" s="14" t="s">
        <v>731</v>
      </c>
      <c r="M196" s="14" t="s">
        <v>1347</v>
      </c>
      <c r="N196" s="9"/>
      <c r="O196" s="9"/>
      <c r="P196" s="9"/>
      <c r="Q196" s="9"/>
      <c r="R196" s="9"/>
      <c r="S196" s="9"/>
      <c r="T196" s="9"/>
    </row>
    <row r="197" ht="56.5" customHeight="1" spans="1:20">
      <c r="A197" s="9"/>
      <c r="B197" s="9"/>
      <c r="C197" s="10"/>
      <c r="D197" s="10"/>
      <c r="E197" s="10"/>
      <c r="F197" s="10"/>
      <c r="G197" s="10"/>
      <c r="H197" s="10"/>
      <c r="I197" s="10"/>
      <c r="J197" s="1"/>
      <c r="K197" s="9"/>
      <c r="L197" s="14"/>
      <c r="M197" s="14" t="s">
        <v>1370</v>
      </c>
      <c r="N197" s="9"/>
      <c r="O197" s="9"/>
      <c r="P197" s="9"/>
      <c r="Q197" s="9"/>
      <c r="R197" s="9"/>
      <c r="S197" s="9"/>
      <c r="T197" s="9"/>
    </row>
    <row r="198" ht="56.5" customHeight="1" spans="1:20">
      <c r="A198" s="9"/>
      <c r="B198" s="9"/>
      <c r="C198" s="10"/>
      <c r="D198" s="10"/>
      <c r="E198" s="10"/>
      <c r="F198" s="10"/>
      <c r="G198" s="10"/>
      <c r="H198" s="10"/>
      <c r="I198" s="10"/>
      <c r="J198" s="1"/>
      <c r="K198" s="9"/>
      <c r="L198" s="14"/>
      <c r="M198" s="14" t="s">
        <v>1371</v>
      </c>
      <c r="N198" s="9"/>
      <c r="O198" s="9"/>
      <c r="P198" s="9"/>
      <c r="Q198" s="9"/>
      <c r="R198" s="9"/>
      <c r="S198" s="9"/>
      <c r="T198" s="9"/>
    </row>
    <row r="199" ht="56.5" customHeight="1" spans="1:20">
      <c r="A199" s="9"/>
      <c r="B199" s="9"/>
      <c r="C199" s="10"/>
      <c r="D199" s="10"/>
      <c r="E199" s="10"/>
      <c r="F199" s="10"/>
      <c r="G199" s="10"/>
      <c r="H199" s="10"/>
      <c r="I199" s="10"/>
      <c r="J199" s="1"/>
      <c r="K199" s="9"/>
      <c r="L199" s="14"/>
      <c r="M199" s="14" t="s">
        <v>725</v>
      </c>
      <c r="N199" s="9"/>
      <c r="O199" s="9"/>
      <c r="P199" s="9"/>
      <c r="Q199" s="9"/>
      <c r="R199" s="9"/>
      <c r="S199" s="9"/>
      <c r="T199" s="9"/>
    </row>
    <row r="200" ht="56.5" customHeight="1" spans="1:20">
      <c r="A200" s="9"/>
      <c r="B200" s="9"/>
      <c r="C200" s="10"/>
      <c r="D200" s="10"/>
      <c r="E200" s="10"/>
      <c r="F200" s="10"/>
      <c r="G200" s="10"/>
      <c r="H200" s="10"/>
      <c r="I200" s="10"/>
      <c r="J200" s="1"/>
      <c r="K200" s="9"/>
      <c r="L200" s="14" t="s">
        <v>1372</v>
      </c>
      <c r="M200" s="14" t="s">
        <v>1373</v>
      </c>
      <c r="N200" s="9"/>
      <c r="O200" s="9"/>
      <c r="P200" s="9"/>
      <c r="Q200" s="9"/>
      <c r="R200" s="9"/>
      <c r="S200" s="9"/>
      <c r="T200" s="9"/>
    </row>
    <row r="201" ht="56.5" customHeight="1" spans="1:20">
      <c r="A201" s="9"/>
      <c r="B201" s="9"/>
      <c r="C201" s="10"/>
      <c r="D201" s="10"/>
      <c r="E201" s="10"/>
      <c r="F201" s="10"/>
      <c r="G201" s="10"/>
      <c r="H201" s="10"/>
      <c r="I201" s="10"/>
      <c r="J201" s="1"/>
      <c r="K201" s="9"/>
      <c r="L201" s="14"/>
      <c r="M201" s="14" t="s">
        <v>744</v>
      </c>
      <c r="N201" s="9"/>
      <c r="O201" s="9"/>
      <c r="P201" s="9"/>
      <c r="Q201" s="9"/>
      <c r="R201" s="9"/>
      <c r="S201" s="9"/>
      <c r="T201" s="9"/>
    </row>
    <row r="202" ht="56.5" customHeight="1" spans="1:20">
      <c r="A202" s="9"/>
      <c r="B202" s="9"/>
      <c r="C202" s="10"/>
      <c r="D202" s="10"/>
      <c r="E202" s="10"/>
      <c r="F202" s="10"/>
      <c r="G202" s="10"/>
      <c r="H202" s="10"/>
      <c r="I202" s="10"/>
      <c r="J202" s="1"/>
      <c r="K202" s="9"/>
      <c r="L202" s="14"/>
      <c r="M202" s="14" t="s">
        <v>1374</v>
      </c>
      <c r="N202" s="9"/>
      <c r="O202" s="9"/>
      <c r="P202" s="9"/>
      <c r="Q202" s="9"/>
      <c r="R202" s="9"/>
      <c r="S202" s="9"/>
      <c r="T202" s="9"/>
    </row>
    <row r="203" ht="56.5" customHeight="1" spans="1:20">
      <c r="A203" s="9"/>
      <c r="B203" s="9"/>
      <c r="C203" s="10"/>
      <c r="D203" s="10"/>
      <c r="E203" s="10"/>
      <c r="F203" s="10"/>
      <c r="G203" s="10"/>
      <c r="H203" s="10"/>
      <c r="I203" s="10"/>
      <c r="J203" s="1"/>
      <c r="K203" s="9"/>
      <c r="L203" s="14"/>
      <c r="M203" s="14" t="s">
        <v>1375</v>
      </c>
      <c r="N203" s="9"/>
      <c r="O203" s="9"/>
      <c r="P203" s="9"/>
      <c r="Q203" s="9"/>
      <c r="R203" s="9"/>
      <c r="S203" s="9"/>
      <c r="T203" s="9"/>
    </row>
    <row r="204" ht="56.5" customHeight="1" spans="1:20">
      <c r="A204" s="9"/>
      <c r="B204" s="9"/>
      <c r="C204" s="10"/>
      <c r="D204" s="10"/>
      <c r="E204" s="10"/>
      <c r="F204" s="10"/>
      <c r="G204" s="10"/>
      <c r="H204" s="10"/>
      <c r="I204" s="10"/>
      <c r="J204" s="1"/>
      <c r="K204" s="9"/>
      <c r="L204" s="14" t="s">
        <v>718</v>
      </c>
      <c r="M204" s="14" t="s">
        <v>719</v>
      </c>
      <c r="N204" s="9"/>
      <c r="O204" s="9"/>
      <c r="P204" s="9"/>
      <c r="Q204" s="9"/>
      <c r="R204" s="9"/>
      <c r="S204" s="9"/>
      <c r="T204" s="9"/>
    </row>
    <row r="205" ht="56.5" customHeight="1" spans="1:20">
      <c r="A205" s="9" t="s">
        <v>470</v>
      </c>
      <c r="B205" s="9" t="s">
        <v>307</v>
      </c>
      <c r="C205" s="10">
        <v>105.144163</v>
      </c>
      <c r="D205" s="10">
        <v>105.144163</v>
      </c>
      <c r="E205" s="10"/>
      <c r="F205" s="10"/>
      <c r="G205" s="10"/>
      <c r="H205" s="10">
        <v>105.144163</v>
      </c>
      <c r="I205" s="10"/>
      <c r="J205" s="1" t="s">
        <v>1345</v>
      </c>
      <c r="K205" s="9"/>
      <c r="L205" s="14" t="s">
        <v>731</v>
      </c>
      <c r="M205" s="14" t="s">
        <v>1347</v>
      </c>
      <c r="N205" s="9"/>
      <c r="O205" s="9"/>
      <c r="P205" s="9"/>
      <c r="Q205" s="9"/>
      <c r="R205" s="9"/>
      <c r="S205" s="9"/>
      <c r="T205" s="9"/>
    </row>
    <row r="206" ht="56.5" customHeight="1" spans="1:20">
      <c r="A206" s="9"/>
      <c r="B206" s="9"/>
      <c r="C206" s="10"/>
      <c r="D206" s="10"/>
      <c r="E206" s="10"/>
      <c r="F206" s="10"/>
      <c r="G206" s="10"/>
      <c r="H206" s="10"/>
      <c r="I206" s="10"/>
      <c r="J206" s="1"/>
      <c r="K206" s="9"/>
      <c r="L206" s="14"/>
      <c r="M206" s="14" t="s">
        <v>1370</v>
      </c>
      <c r="N206" s="9"/>
      <c r="O206" s="9"/>
      <c r="P206" s="9"/>
      <c r="Q206" s="9"/>
      <c r="R206" s="9"/>
      <c r="S206" s="9"/>
      <c r="T206" s="9"/>
    </row>
    <row r="207" ht="56.5" customHeight="1" spans="1:20">
      <c r="A207" s="9"/>
      <c r="B207" s="9"/>
      <c r="C207" s="10"/>
      <c r="D207" s="10"/>
      <c r="E207" s="10"/>
      <c r="F207" s="10"/>
      <c r="G207" s="10"/>
      <c r="H207" s="10"/>
      <c r="I207" s="10"/>
      <c r="J207" s="1"/>
      <c r="K207" s="9"/>
      <c r="L207" s="14"/>
      <c r="M207" s="14" t="s">
        <v>1371</v>
      </c>
      <c r="N207" s="9"/>
      <c r="O207" s="9"/>
      <c r="P207" s="9"/>
      <c r="Q207" s="9"/>
      <c r="R207" s="9"/>
      <c r="S207" s="9"/>
      <c r="T207" s="9"/>
    </row>
    <row r="208" ht="56.5" customHeight="1" spans="1:20">
      <c r="A208" s="9"/>
      <c r="B208" s="9"/>
      <c r="C208" s="10"/>
      <c r="D208" s="10"/>
      <c r="E208" s="10"/>
      <c r="F208" s="10"/>
      <c r="G208" s="10"/>
      <c r="H208" s="10"/>
      <c r="I208" s="10"/>
      <c r="J208" s="1"/>
      <c r="K208" s="9"/>
      <c r="L208" s="14"/>
      <c r="M208" s="14" t="s">
        <v>725</v>
      </c>
      <c r="N208" s="9"/>
      <c r="O208" s="9"/>
      <c r="P208" s="9"/>
      <c r="Q208" s="9"/>
      <c r="R208" s="9"/>
      <c r="S208" s="9"/>
      <c r="T208" s="9"/>
    </row>
    <row r="209" ht="56.5" customHeight="1" spans="1:20">
      <c r="A209" s="9"/>
      <c r="B209" s="9"/>
      <c r="C209" s="10"/>
      <c r="D209" s="10"/>
      <c r="E209" s="10"/>
      <c r="F209" s="10"/>
      <c r="G209" s="10"/>
      <c r="H209" s="10"/>
      <c r="I209" s="10"/>
      <c r="J209" s="1"/>
      <c r="K209" s="9"/>
      <c r="L209" s="14" t="s">
        <v>1372</v>
      </c>
      <c r="M209" s="14" t="s">
        <v>1373</v>
      </c>
      <c r="N209" s="9"/>
      <c r="O209" s="9"/>
      <c r="P209" s="9"/>
      <c r="Q209" s="9"/>
      <c r="R209" s="9"/>
      <c r="S209" s="9"/>
      <c r="T209" s="9"/>
    </row>
    <row r="210" ht="56.5" customHeight="1" spans="1:20">
      <c r="A210" s="9"/>
      <c r="B210" s="9"/>
      <c r="C210" s="10"/>
      <c r="D210" s="10"/>
      <c r="E210" s="10"/>
      <c r="F210" s="10"/>
      <c r="G210" s="10"/>
      <c r="H210" s="10"/>
      <c r="I210" s="10"/>
      <c r="J210" s="1"/>
      <c r="K210" s="9"/>
      <c r="L210" s="14"/>
      <c r="M210" s="14" t="s">
        <v>744</v>
      </c>
      <c r="N210" s="9"/>
      <c r="O210" s="9"/>
      <c r="P210" s="9"/>
      <c r="Q210" s="9"/>
      <c r="R210" s="9"/>
      <c r="S210" s="9"/>
      <c r="T210" s="9"/>
    </row>
    <row r="211" ht="56.5" customHeight="1" spans="1:20">
      <c r="A211" s="9"/>
      <c r="B211" s="9"/>
      <c r="C211" s="10"/>
      <c r="D211" s="10"/>
      <c r="E211" s="10"/>
      <c r="F211" s="10"/>
      <c r="G211" s="10"/>
      <c r="H211" s="10"/>
      <c r="I211" s="10"/>
      <c r="J211" s="1"/>
      <c r="K211" s="9"/>
      <c r="L211" s="14"/>
      <c r="M211" s="14" t="s">
        <v>1374</v>
      </c>
      <c r="N211" s="9"/>
      <c r="O211" s="9"/>
      <c r="P211" s="9"/>
      <c r="Q211" s="9"/>
      <c r="R211" s="9"/>
      <c r="S211" s="9"/>
      <c r="T211" s="9"/>
    </row>
    <row r="212" ht="56.5" customHeight="1" spans="1:20">
      <c r="A212" s="9"/>
      <c r="B212" s="9"/>
      <c r="C212" s="10"/>
      <c r="D212" s="10"/>
      <c r="E212" s="10"/>
      <c r="F212" s="10"/>
      <c r="G212" s="10"/>
      <c r="H212" s="10"/>
      <c r="I212" s="10"/>
      <c r="J212" s="1"/>
      <c r="K212" s="9"/>
      <c r="L212" s="14"/>
      <c r="M212" s="14" t="s">
        <v>1375</v>
      </c>
      <c r="N212" s="9"/>
      <c r="O212" s="9"/>
      <c r="P212" s="9"/>
      <c r="Q212" s="9"/>
      <c r="R212" s="9"/>
      <c r="S212" s="9"/>
      <c r="T212" s="9"/>
    </row>
    <row r="213" ht="56.5" customHeight="1" spans="1:20">
      <c r="A213" s="9"/>
      <c r="B213" s="9"/>
      <c r="C213" s="10"/>
      <c r="D213" s="10"/>
      <c r="E213" s="10"/>
      <c r="F213" s="10"/>
      <c r="G213" s="10"/>
      <c r="H213" s="10"/>
      <c r="I213" s="10"/>
      <c r="J213" s="1"/>
      <c r="K213" s="9"/>
      <c r="L213" s="14" t="s">
        <v>718</v>
      </c>
      <c r="M213" s="14" t="s">
        <v>719</v>
      </c>
      <c r="N213" s="9"/>
      <c r="O213" s="9"/>
      <c r="P213" s="9"/>
      <c r="Q213" s="9"/>
      <c r="R213" s="9"/>
      <c r="S213" s="9"/>
      <c r="T213" s="9"/>
    </row>
    <row r="214" ht="56.5" customHeight="1" spans="1:20">
      <c r="A214" s="9" t="s">
        <v>471</v>
      </c>
      <c r="B214" s="9" t="s">
        <v>308</v>
      </c>
      <c r="C214" s="10">
        <v>147.53904</v>
      </c>
      <c r="D214" s="10">
        <v>147.53904</v>
      </c>
      <c r="E214" s="10"/>
      <c r="F214" s="10"/>
      <c r="G214" s="10"/>
      <c r="H214" s="10">
        <v>147.53904</v>
      </c>
      <c r="I214" s="10"/>
      <c r="J214" s="1" t="s">
        <v>1345</v>
      </c>
      <c r="K214" s="9"/>
      <c r="L214" s="14" t="s">
        <v>731</v>
      </c>
      <c r="M214" s="14" t="s">
        <v>1347</v>
      </c>
      <c r="N214" s="9"/>
      <c r="O214" s="9"/>
      <c r="P214" s="9"/>
      <c r="Q214" s="9"/>
      <c r="R214" s="9"/>
      <c r="S214" s="9"/>
      <c r="T214" s="9"/>
    </row>
    <row r="215" ht="56.5" customHeight="1" spans="1:20">
      <c r="A215" s="9"/>
      <c r="B215" s="9"/>
      <c r="C215" s="10"/>
      <c r="D215" s="10"/>
      <c r="E215" s="10"/>
      <c r="F215" s="10"/>
      <c r="G215" s="10"/>
      <c r="H215" s="10"/>
      <c r="I215" s="10"/>
      <c r="J215" s="1"/>
      <c r="K215" s="9"/>
      <c r="L215" s="14"/>
      <c r="M215" s="14" t="s">
        <v>1370</v>
      </c>
      <c r="N215" s="9"/>
      <c r="O215" s="9"/>
      <c r="P215" s="9"/>
      <c r="Q215" s="9"/>
      <c r="R215" s="9"/>
      <c r="S215" s="9"/>
      <c r="T215" s="9"/>
    </row>
    <row r="216" ht="56.5" customHeight="1" spans="1:20">
      <c r="A216" s="9"/>
      <c r="B216" s="9"/>
      <c r="C216" s="10"/>
      <c r="D216" s="10"/>
      <c r="E216" s="10"/>
      <c r="F216" s="10"/>
      <c r="G216" s="10"/>
      <c r="H216" s="10"/>
      <c r="I216" s="10"/>
      <c r="J216" s="1"/>
      <c r="K216" s="9"/>
      <c r="L216" s="14"/>
      <c r="M216" s="14" t="s">
        <v>1371</v>
      </c>
      <c r="N216" s="9"/>
      <c r="O216" s="9"/>
      <c r="P216" s="9"/>
      <c r="Q216" s="9"/>
      <c r="R216" s="9"/>
      <c r="S216" s="9"/>
      <c r="T216" s="9"/>
    </row>
    <row r="217" ht="56.5" customHeight="1" spans="1:20">
      <c r="A217" s="9"/>
      <c r="B217" s="9"/>
      <c r="C217" s="10"/>
      <c r="D217" s="10"/>
      <c r="E217" s="10"/>
      <c r="F217" s="10"/>
      <c r="G217" s="10"/>
      <c r="H217" s="10"/>
      <c r="I217" s="10"/>
      <c r="J217" s="1"/>
      <c r="K217" s="9"/>
      <c r="L217" s="14"/>
      <c r="M217" s="14" t="s">
        <v>725</v>
      </c>
      <c r="N217" s="9"/>
      <c r="O217" s="9"/>
      <c r="P217" s="9"/>
      <c r="Q217" s="9"/>
      <c r="R217" s="9"/>
      <c r="S217" s="9"/>
      <c r="T217" s="9"/>
    </row>
    <row r="218" ht="56.5" customHeight="1" spans="1:20">
      <c r="A218" s="9"/>
      <c r="B218" s="9"/>
      <c r="C218" s="10"/>
      <c r="D218" s="10"/>
      <c r="E218" s="10"/>
      <c r="F218" s="10"/>
      <c r="G218" s="10"/>
      <c r="H218" s="10"/>
      <c r="I218" s="10"/>
      <c r="J218" s="1"/>
      <c r="K218" s="9"/>
      <c r="L218" s="14" t="s">
        <v>1372</v>
      </c>
      <c r="M218" s="14" t="s">
        <v>1373</v>
      </c>
      <c r="N218" s="9"/>
      <c r="O218" s="9"/>
      <c r="P218" s="9"/>
      <c r="Q218" s="9"/>
      <c r="R218" s="9"/>
      <c r="S218" s="9"/>
      <c r="T218" s="9"/>
    </row>
    <row r="219" ht="56.5" customHeight="1" spans="1:20">
      <c r="A219" s="9"/>
      <c r="B219" s="9"/>
      <c r="C219" s="10"/>
      <c r="D219" s="10"/>
      <c r="E219" s="10"/>
      <c r="F219" s="10"/>
      <c r="G219" s="10"/>
      <c r="H219" s="10"/>
      <c r="I219" s="10"/>
      <c r="J219" s="1"/>
      <c r="K219" s="9"/>
      <c r="L219" s="14"/>
      <c r="M219" s="14" t="s">
        <v>744</v>
      </c>
      <c r="N219" s="9"/>
      <c r="O219" s="9"/>
      <c r="P219" s="9"/>
      <c r="Q219" s="9"/>
      <c r="R219" s="9"/>
      <c r="S219" s="9"/>
      <c r="T219" s="9"/>
    </row>
    <row r="220" ht="56.5" customHeight="1" spans="1:20">
      <c r="A220" s="9"/>
      <c r="B220" s="9"/>
      <c r="C220" s="10"/>
      <c r="D220" s="10"/>
      <c r="E220" s="10"/>
      <c r="F220" s="10"/>
      <c r="G220" s="10"/>
      <c r="H220" s="10"/>
      <c r="I220" s="10"/>
      <c r="J220" s="1"/>
      <c r="K220" s="9"/>
      <c r="L220" s="14"/>
      <c r="M220" s="14" t="s">
        <v>1374</v>
      </c>
      <c r="N220" s="9"/>
      <c r="O220" s="9"/>
      <c r="P220" s="9"/>
      <c r="Q220" s="9"/>
      <c r="R220" s="9"/>
      <c r="S220" s="9"/>
      <c r="T220" s="9"/>
    </row>
    <row r="221" ht="56.5" customHeight="1" spans="1:20">
      <c r="A221" s="9"/>
      <c r="B221" s="9"/>
      <c r="C221" s="10"/>
      <c r="D221" s="10"/>
      <c r="E221" s="10"/>
      <c r="F221" s="10"/>
      <c r="G221" s="10"/>
      <c r="H221" s="10"/>
      <c r="I221" s="10"/>
      <c r="J221" s="1"/>
      <c r="K221" s="9"/>
      <c r="L221" s="14"/>
      <c r="M221" s="14" t="s">
        <v>1375</v>
      </c>
      <c r="N221" s="9"/>
      <c r="O221" s="9"/>
      <c r="P221" s="9"/>
      <c r="Q221" s="9"/>
      <c r="R221" s="9"/>
      <c r="S221" s="9"/>
      <c r="T221" s="9"/>
    </row>
    <row r="222" ht="56.5" customHeight="1" spans="1:20">
      <c r="A222" s="9"/>
      <c r="B222" s="9"/>
      <c r="C222" s="10"/>
      <c r="D222" s="10"/>
      <c r="E222" s="10"/>
      <c r="F222" s="10"/>
      <c r="G222" s="10"/>
      <c r="H222" s="10"/>
      <c r="I222" s="10"/>
      <c r="J222" s="1"/>
      <c r="K222" s="9"/>
      <c r="L222" s="14" t="s">
        <v>718</v>
      </c>
      <c r="M222" s="14" t="s">
        <v>719</v>
      </c>
      <c r="N222" s="9"/>
      <c r="O222" s="9"/>
      <c r="P222" s="9"/>
      <c r="Q222" s="9"/>
      <c r="R222" s="9"/>
      <c r="S222" s="9"/>
      <c r="T222" s="9"/>
    </row>
    <row r="223" ht="56.5" customHeight="1" spans="1:20">
      <c r="A223" s="9" t="s">
        <v>472</v>
      </c>
      <c r="B223" s="9" t="s">
        <v>309</v>
      </c>
      <c r="C223" s="10">
        <v>140.601677</v>
      </c>
      <c r="D223" s="10">
        <v>140.601677</v>
      </c>
      <c r="E223" s="10"/>
      <c r="F223" s="10"/>
      <c r="G223" s="10"/>
      <c r="H223" s="10">
        <v>140.601677</v>
      </c>
      <c r="I223" s="10"/>
      <c r="J223" s="1" t="s">
        <v>1345</v>
      </c>
      <c r="K223" s="9"/>
      <c r="L223" s="14" t="s">
        <v>731</v>
      </c>
      <c r="M223" s="14" t="s">
        <v>1347</v>
      </c>
      <c r="N223" s="9"/>
      <c r="O223" s="9"/>
      <c r="P223" s="9"/>
      <c r="Q223" s="9"/>
      <c r="R223" s="9"/>
      <c r="S223" s="9"/>
      <c r="T223" s="9"/>
    </row>
    <row r="224" ht="56.5" customHeight="1" spans="1:20">
      <c r="A224" s="9"/>
      <c r="B224" s="9"/>
      <c r="C224" s="10"/>
      <c r="D224" s="10"/>
      <c r="E224" s="10"/>
      <c r="F224" s="10"/>
      <c r="G224" s="10"/>
      <c r="H224" s="10"/>
      <c r="I224" s="10"/>
      <c r="J224" s="1"/>
      <c r="K224" s="9"/>
      <c r="L224" s="14"/>
      <c r="M224" s="14" t="s">
        <v>1370</v>
      </c>
      <c r="N224" s="9"/>
      <c r="O224" s="9"/>
      <c r="P224" s="9"/>
      <c r="Q224" s="9"/>
      <c r="R224" s="9"/>
      <c r="S224" s="9"/>
      <c r="T224" s="9"/>
    </row>
    <row r="225" ht="56.5" customHeight="1" spans="1:20">
      <c r="A225" s="9"/>
      <c r="B225" s="9"/>
      <c r="C225" s="10"/>
      <c r="D225" s="10"/>
      <c r="E225" s="10"/>
      <c r="F225" s="10"/>
      <c r="G225" s="10"/>
      <c r="H225" s="10"/>
      <c r="I225" s="10"/>
      <c r="J225" s="1"/>
      <c r="K225" s="9"/>
      <c r="L225" s="14"/>
      <c r="M225" s="14" t="s">
        <v>1371</v>
      </c>
      <c r="N225" s="9"/>
      <c r="O225" s="9"/>
      <c r="P225" s="9"/>
      <c r="Q225" s="9"/>
      <c r="R225" s="9"/>
      <c r="S225" s="9"/>
      <c r="T225" s="9"/>
    </row>
    <row r="226" ht="56.5" customHeight="1" spans="1:20">
      <c r="A226" s="9"/>
      <c r="B226" s="9"/>
      <c r="C226" s="10"/>
      <c r="D226" s="10"/>
      <c r="E226" s="10"/>
      <c r="F226" s="10"/>
      <c r="G226" s="10"/>
      <c r="H226" s="10"/>
      <c r="I226" s="10"/>
      <c r="J226" s="1"/>
      <c r="K226" s="9"/>
      <c r="L226" s="14"/>
      <c r="M226" s="14" t="s">
        <v>725</v>
      </c>
      <c r="N226" s="9"/>
      <c r="O226" s="9"/>
      <c r="P226" s="9"/>
      <c r="Q226" s="9"/>
      <c r="R226" s="9"/>
      <c r="S226" s="9"/>
      <c r="T226" s="9"/>
    </row>
    <row r="227" ht="56.5" customHeight="1" spans="1:20">
      <c r="A227" s="9"/>
      <c r="B227" s="9"/>
      <c r="C227" s="10"/>
      <c r="D227" s="10"/>
      <c r="E227" s="10"/>
      <c r="F227" s="10"/>
      <c r="G227" s="10"/>
      <c r="H227" s="10"/>
      <c r="I227" s="10"/>
      <c r="J227" s="1"/>
      <c r="K227" s="9"/>
      <c r="L227" s="14" t="s">
        <v>1372</v>
      </c>
      <c r="M227" s="14" t="s">
        <v>1373</v>
      </c>
      <c r="N227" s="9"/>
      <c r="O227" s="9"/>
      <c r="P227" s="9"/>
      <c r="Q227" s="9"/>
      <c r="R227" s="9"/>
      <c r="S227" s="9"/>
      <c r="T227" s="9"/>
    </row>
    <row r="228" ht="56.5" customHeight="1" spans="1:20">
      <c r="A228" s="9"/>
      <c r="B228" s="9"/>
      <c r="C228" s="10"/>
      <c r="D228" s="10"/>
      <c r="E228" s="10"/>
      <c r="F228" s="10"/>
      <c r="G228" s="10"/>
      <c r="H228" s="10"/>
      <c r="I228" s="10"/>
      <c r="J228" s="1"/>
      <c r="K228" s="9"/>
      <c r="L228" s="14"/>
      <c r="M228" s="14" t="s">
        <v>744</v>
      </c>
      <c r="N228" s="9"/>
      <c r="O228" s="9"/>
      <c r="P228" s="9"/>
      <c r="Q228" s="9"/>
      <c r="R228" s="9"/>
      <c r="S228" s="9"/>
      <c r="T228" s="9"/>
    </row>
    <row r="229" ht="56.5" customHeight="1" spans="1:20">
      <c r="A229" s="9"/>
      <c r="B229" s="9"/>
      <c r="C229" s="10"/>
      <c r="D229" s="10"/>
      <c r="E229" s="10"/>
      <c r="F229" s="10"/>
      <c r="G229" s="10"/>
      <c r="H229" s="10"/>
      <c r="I229" s="10"/>
      <c r="J229" s="1"/>
      <c r="K229" s="9"/>
      <c r="L229" s="14"/>
      <c r="M229" s="14" t="s">
        <v>1374</v>
      </c>
      <c r="N229" s="9"/>
      <c r="O229" s="9"/>
      <c r="P229" s="9"/>
      <c r="Q229" s="9"/>
      <c r="R229" s="9"/>
      <c r="S229" s="9"/>
      <c r="T229" s="9"/>
    </row>
    <row r="230" ht="56.5" customHeight="1" spans="1:20">
      <c r="A230" s="9"/>
      <c r="B230" s="9"/>
      <c r="C230" s="10"/>
      <c r="D230" s="10"/>
      <c r="E230" s="10"/>
      <c r="F230" s="10"/>
      <c r="G230" s="10"/>
      <c r="H230" s="10"/>
      <c r="I230" s="10"/>
      <c r="J230" s="1"/>
      <c r="K230" s="9"/>
      <c r="L230" s="14"/>
      <c r="M230" s="14" t="s">
        <v>1375</v>
      </c>
      <c r="N230" s="9"/>
      <c r="O230" s="9"/>
      <c r="P230" s="9"/>
      <c r="Q230" s="9"/>
      <c r="R230" s="9"/>
      <c r="S230" s="9"/>
      <c r="T230" s="9"/>
    </row>
    <row r="231" ht="56.5" customHeight="1" spans="1:20">
      <c r="A231" s="9"/>
      <c r="B231" s="9"/>
      <c r="C231" s="10"/>
      <c r="D231" s="10"/>
      <c r="E231" s="10"/>
      <c r="F231" s="10"/>
      <c r="G231" s="10"/>
      <c r="H231" s="10"/>
      <c r="I231" s="10"/>
      <c r="J231" s="1"/>
      <c r="K231" s="9"/>
      <c r="L231" s="14" t="s">
        <v>718</v>
      </c>
      <c r="M231" s="14" t="s">
        <v>719</v>
      </c>
      <c r="N231" s="9"/>
      <c r="O231" s="9"/>
      <c r="P231" s="9"/>
      <c r="Q231" s="9"/>
      <c r="R231" s="9"/>
      <c r="S231" s="9"/>
      <c r="T231" s="9"/>
    </row>
    <row r="232" ht="56.5" customHeight="1" spans="1:20">
      <c r="A232" s="9" t="s">
        <v>473</v>
      </c>
      <c r="B232" s="9" t="s">
        <v>310</v>
      </c>
      <c r="C232" s="10">
        <v>98.036477</v>
      </c>
      <c r="D232" s="10">
        <v>98.036477</v>
      </c>
      <c r="E232" s="10"/>
      <c r="F232" s="10"/>
      <c r="G232" s="10"/>
      <c r="H232" s="10">
        <v>98.036477</v>
      </c>
      <c r="I232" s="10"/>
      <c r="J232" s="1" t="s">
        <v>1345</v>
      </c>
      <c r="K232" s="9"/>
      <c r="L232" s="14" t="s">
        <v>731</v>
      </c>
      <c r="M232" s="14" t="s">
        <v>1347</v>
      </c>
      <c r="N232" s="9"/>
      <c r="O232" s="9"/>
      <c r="P232" s="9"/>
      <c r="Q232" s="9"/>
      <c r="R232" s="9"/>
      <c r="S232" s="9"/>
      <c r="T232" s="9"/>
    </row>
    <row r="233" ht="56.5" customHeight="1" spans="1:20">
      <c r="A233" s="9"/>
      <c r="B233" s="9"/>
      <c r="C233" s="10"/>
      <c r="D233" s="10"/>
      <c r="E233" s="10"/>
      <c r="F233" s="10"/>
      <c r="G233" s="10"/>
      <c r="H233" s="10"/>
      <c r="I233" s="10"/>
      <c r="J233" s="1"/>
      <c r="K233" s="9"/>
      <c r="L233" s="14"/>
      <c r="M233" s="14" t="s">
        <v>1370</v>
      </c>
      <c r="N233" s="9"/>
      <c r="O233" s="9"/>
      <c r="P233" s="9"/>
      <c r="Q233" s="9"/>
      <c r="R233" s="9"/>
      <c r="S233" s="9"/>
      <c r="T233" s="9"/>
    </row>
    <row r="234" ht="56.5" customHeight="1" spans="1:20">
      <c r="A234" s="9"/>
      <c r="B234" s="9"/>
      <c r="C234" s="10"/>
      <c r="D234" s="10"/>
      <c r="E234" s="10"/>
      <c r="F234" s="10"/>
      <c r="G234" s="10"/>
      <c r="H234" s="10"/>
      <c r="I234" s="10"/>
      <c r="J234" s="1"/>
      <c r="K234" s="9"/>
      <c r="L234" s="14"/>
      <c r="M234" s="14" t="s">
        <v>1371</v>
      </c>
      <c r="N234" s="9"/>
      <c r="O234" s="9"/>
      <c r="P234" s="9"/>
      <c r="Q234" s="9"/>
      <c r="R234" s="9"/>
      <c r="S234" s="9"/>
      <c r="T234" s="9"/>
    </row>
    <row r="235" ht="56.5" customHeight="1" spans="1:20">
      <c r="A235" s="9"/>
      <c r="B235" s="9"/>
      <c r="C235" s="10"/>
      <c r="D235" s="10"/>
      <c r="E235" s="10"/>
      <c r="F235" s="10"/>
      <c r="G235" s="10"/>
      <c r="H235" s="10"/>
      <c r="I235" s="10"/>
      <c r="J235" s="1"/>
      <c r="K235" s="9"/>
      <c r="L235" s="14"/>
      <c r="M235" s="14" t="s">
        <v>725</v>
      </c>
      <c r="N235" s="9"/>
      <c r="O235" s="9"/>
      <c r="P235" s="9"/>
      <c r="Q235" s="9"/>
      <c r="R235" s="9"/>
      <c r="S235" s="9"/>
      <c r="T235" s="9"/>
    </row>
    <row r="236" ht="56.5" customHeight="1" spans="1:20">
      <c r="A236" s="9"/>
      <c r="B236" s="9"/>
      <c r="C236" s="10"/>
      <c r="D236" s="10"/>
      <c r="E236" s="10"/>
      <c r="F236" s="10"/>
      <c r="G236" s="10"/>
      <c r="H236" s="10"/>
      <c r="I236" s="10"/>
      <c r="J236" s="1"/>
      <c r="K236" s="9"/>
      <c r="L236" s="14" t="s">
        <v>1372</v>
      </c>
      <c r="M236" s="14" t="s">
        <v>1373</v>
      </c>
      <c r="N236" s="9"/>
      <c r="O236" s="9"/>
      <c r="P236" s="9"/>
      <c r="Q236" s="9"/>
      <c r="R236" s="9"/>
      <c r="S236" s="9"/>
      <c r="T236" s="9"/>
    </row>
    <row r="237" ht="56.5" customHeight="1" spans="1:20">
      <c r="A237" s="9"/>
      <c r="B237" s="9"/>
      <c r="C237" s="10"/>
      <c r="D237" s="10"/>
      <c r="E237" s="10"/>
      <c r="F237" s="10"/>
      <c r="G237" s="10"/>
      <c r="H237" s="10"/>
      <c r="I237" s="10"/>
      <c r="J237" s="1"/>
      <c r="K237" s="9"/>
      <c r="L237" s="14"/>
      <c r="M237" s="14" t="s">
        <v>744</v>
      </c>
      <c r="N237" s="9"/>
      <c r="O237" s="9"/>
      <c r="P237" s="9"/>
      <c r="Q237" s="9"/>
      <c r="R237" s="9"/>
      <c r="S237" s="9"/>
      <c r="T237" s="9"/>
    </row>
    <row r="238" ht="56.5" customHeight="1" spans="1:20">
      <c r="A238" s="9"/>
      <c r="B238" s="9"/>
      <c r="C238" s="10"/>
      <c r="D238" s="10"/>
      <c r="E238" s="10"/>
      <c r="F238" s="10"/>
      <c r="G238" s="10"/>
      <c r="H238" s="10"/>
      <c r="I238" s="10"/>
      <c r="J238" s="1"/>
      <c r="K238" s="9"/>
      <c r="L238" s="14"/>
      <c r="M238" s="14" t="s">
        <v>1374</v>
      </c>
      <c r="N238" s="9"/>
      <c r="O238" s="9"/>
      <c r="P238" s="9"/>
      <c r="Q238" s="9"/>
      <c r="R238" s="9"/>
      <c r="S238" s="9"/>
      <c r="T238" s="9"/>
    </row>
    <row r="239" ht="56.5" customHeight="1" spans="1:20">
      <c r="A239" s="9"/>
      <c r="B239" s="9"/>
      <c r="C239" s="10"/>
      <c r="D239" s="10"/>
      <c r="E239" s="10"/>
      <c r="F239" s="10"/>
      <c r="G239" s="10"/>
      <c r="H239" s="10"/>
      <c r="I239" s="10"/>
      <c r="J239" s="1"/>
      <c r="K239" s="9"/>
      <c r="L239" s="14"/>
      <c r="M239" s="14" t="s">
        <v>1375</v>
      </c>
      <c r="N239" s="9"/>
      <c r="O239" s="9"/>
      <c r="P239" s="9"/>
      <c r="Q239" s="9"/>
      <c r="R239" s="9"/>
      <c r="S239" s="9"/>
      <c r="T239" s="9"/>
    </row>
    <row r="240" ht="56.5" customHeight="1" spans="1:20">
      <c r="A240" s="9"/>
      <c r="B240" s="9"/>
      <c r="C240" s="10"/>
      <c r="D240" s="10"/>
      <c r="E240" s="10"/>
      <c r="F240" s="10"/>
      <c r="G240" s="10"/>
      <c r="H240" s="10"/>
      <c r="I240" s="10"/>
      <c r="J240" s="1"/>
      <c r="K240" s="9"/>
      <c r="L240" s="14" t="s">
        <v>718</v>
      </c>
      <c r="M240" s="14" t="s">
        <v>719</v>
      </c>
      <c r="N240" s="9"/>
      <c r="O240" s="9"/>
      <c r="P240" s="9"/>
      <c r="Q240" s="9"/>
      <c r="R240" s="9"/>
      <c r="S240" s="9"/>
      <c r="T240" s="9"/>
    </row>
    <row r="241" ht="56.5" customHeight="1" spans="1:20">
      <c r="A241" s="9" t="s">
        <v>474</v>
      </c>
      <c r="B241" s="9" t="s">
        <v>311</v>
      </c>
      <c r="C241" s="10">
        <v>87.407779</v>
      </c>
      <c r="D241" s="10">
        <v>87.407779</v>
      </c>
      <c r="E241" s="10"/>
      <c r="F241" s="10"/>
      <c r="G241" s="10"/>
      <c r="H241" s="10">
        <v>87.407779</v>
      </c>
      <c r="I241" s="10"/>
      <c r="J241" s="1" t="s">
        <v>1345</v>
      </c>
      <c r="K241" s="9"/>
      <c r="L241" s="14" t="s">
        <v>731</v>
      </c>
      <c r="M241" s="14" t="s">
        <v>1347</v>
      </c>
      <c r="N241" s="9"/>
      <c r="O241" s="9"/>
      <c r="P241" s="9"/>
      <c r="Q241" s="9"/>
      <c r="R241" s="9"/>
      <c r="S241" s="9"/>
      <c r="T241" s="9"/>
    </row>
    <row r="242" ht="56.5" customHeight="1" spans="1:20">
      <c r="A242" s="9"/>
      <c r="B242" s="9"/>
      <c r="C242" s="10"/>
      <c r="D242" s="10"/>
      <c r="E242" s="10"/>
      <c r="F242" s="10"/>
      <c r="G242" s="10"/>
      <c r="H242" s="10"/>
      <c r="I242" s="10"/>
      <c r="J242" s="1"/>
      <c r="K242" s="9"/>
      <c r="L242" s="14"/>
      <c r="M242" s="14" t="s">
        <v>1370</v>
      </c>
      <c r="N242" s="9"/>
      <c r="O242" s="9"/>
      <c r="P242" s="9"/>
      <c r="Q242" s="9"/>
      <c r="R242" s="9"/>
      <c r="S242" s="9"/>
      <c r="T242" s="9"/>
    </row>
    <row r="243" ht="56.5" customHeight="1" spans="1:20">
      <c r="A243" s="9"/>
      <c r="B243" s="9"/>
      <c r="C243" s="10"/>
      <c r="D243" s="10"/>
      <c r="E243" s="10"/>
      <c r="F243" s="10"/>
      <c r="G243" s="10"/>
      <c r="H243" s="10"/>
      <c r="I243" s="10"/>
      <c r="J243" s="1"/>
      <c r="K243" s="9"/>
      <c r="L243" s="14"/>
      <c r="M243" s="14" t="s">
        <v>1371</v>
      </c>
      <c r="N243" s="9"/>
      <c r="O243" s="9"/>
      <c r="P243" s="9"/>
      <c r="Q243" s="9"/>
      <c r="R243" s="9"/>
      <c r="S243" s="9"/>
      <c r="T243" s="9"/>
    </row>
    <row r="244" ht="56.5" customHeight="1" spans="1:20">
      <c r="A244" s="9"/>
      <c r="B244" s="9"/>
      <c r="C244" s="10"/>
      <c r="D244" s="10"/>
      <c r="E244" s="10"/>
      <c r="F244" s="10"/>
      <c r="G244" s="10"/>
      <c r="H244" s="10"/>
      <c r="I244" s="10"/>
      <c r="J244" s="1"/>
      <c r="K244" s="9"/>
      <c r="L244" s="14"/>
      <c r="M244" s="14" t="s">
        <v>725</v>
      </c>
      <c r="N244" s="9"/>
      <c r="O244" s="9"/>
      <c r="P244" s="9"/>
      <c r="Q244" s="9"/>
      <c r="R244" s="9"/>
      <c r="S244" s="9"/>
      <c r="T244" s="9"/>
    </row>
    <row r="245" ht="56.5" customHeight="1" spans="1:20">
      <c r="A245" s="9"/>
      <c r="B245" s="9"/>
      <c r="C245" s="10"/>
      <c r="D245" s="10"/>
      <c r="E245" s="10"/>
      <c r="F245" s="10"/>
      <c r="G245" s="10"/>
      <c r="H245" s="10"/>
      <c r="I245" s="10"/>
      <c r="J245" s="1"/>
      <c r="K245" s="9"/>
      <c r="L245" s="14" t="s">
        <v>1372</v>
      </c>
      <c r="M245" s="14" t="s">
        <v>1373</v>
      </c>
      <c r="N245" s="9"/>
      <c r="O245" s="9"/>
      <c r="P245" s="9"/>
      <c r="Q245" s="9"/>
      <c r="R245" s="9"/>
      <c r="S245" s="9"/>
      <c r="T245" s="9"/>
    </row>
    <row r="246" ht="56.5" customHeight="1" spans="1:20">
      <c r="A246" s="9"/>
      <c r="B246" s="9"/>
      <c r="C246" s="10"/>
      <c r="D246" s="10"/>
      <c r="E246" s="10"/>
      <c r="F246" s="10"/>
      <c r="G246" s="10"/>
      <c r="H246" s="10"/>
      <c r="I246" s="10"/>
      <c r="J246" s="1"/>
      <c r="K246" s="9"/>
      <c r="L246" s="14"/>
      <c r="M246" s="14" t="s">
        <v>744</v>
      </c>
      <c r="N246" s="9"/>
      <c r="O246" s="9"/>
      <c r="P246" s="9"/>
      <c r="Q246" s="9"/>
      <c r="R246" s="9"/>
      <c r="S246" s="9"/>
      <c r="T246" s="9"/>
    </row>
    <row r="247" ht="56.5" customHeight="1" spans="1:20">
      <c r="A247" s="9"/>
      <c r="B247" s="9"/>
      <c r="C247" s="10"/>
      <c r="D247" s="10"/>
      <c r="E247" s="10"/>
      <c r="F247" s="10"/>
      <c r="G247" s="10"/>
      <c r="H247" s="10"/>
      <c r="I247" s="10"/>
      <c r="J247" s="1"/>
      <c r="K247" s="9"/>
      <c r="L247" s="14"/>
      <c r="M247" s="14" t="s">
        <v>1374</v>
      </c>
      <c r="N247" s="9"/>
      <c r="O247" s="9"/>
      <c r="P247" s="9"/>
      <c r="Q247" s="9"/>
      <c r="R247" s="9"/>
      <c r="S247" s="9"/>
      <c r="T247" s="9"/>
    </row>
    <row r="248" ht="56.5" customHeight="1" spans="1:20">
      <c r="A248" s="9"/>
      <c r="B248" s="9"/>
      <c r="C248" s="10"/>
      <c r="D248" s="10"/>
      <c r="E248" s="10"/>
      <c r="F248" s="10"/>
      <c r="G248" s="10"/>
      <c r="H248" s="10"/>
      <c r="I248" s="10"/>
      <c r="J248" s="1"/>
      <c r="K248" s="9"/>
      <c r="L248" s="14"/>
      <c r="M248" s="14" t="s">
        <v>1375</v>
      </c>
      <c r="N248" s="9"/>
      <c r="O248" s="9"/>
      <c r="P248" s="9"/>
      <c r="Q248" s="9"/>
      <c r="R248" s="9"/>
      <c r="S248" s="9"/>
      <c r="T248" s="9"/>
    </row>
    <row r="249" ht="56.5" customHeight="1" spans="1:20">
      <c r="A249" s="9"/>
      <c r="B249" s="9"/>
      <c r="C249" s="10"/>
      <c r="D249" s="10"/>
      <c r="E249" s="10"/>
      <c r="F249" s="10"/>
      <c r="G249" s="10"/>
      <c r="H249" s="10"/>
      <c r="I249" s="10"/>
      <c r="J249" s="1"/>
      <c r="K249" s="9"/>
      <c r="L249" s="14" t="s">
        <v>718</v>
      </c>
      <c r="M249" s="14" t="s">
        <v>719</v>
      </c>
      <c r="N249" s="9"/>
      <c r="O249" s="9"/>
      <c r="P249" s="9"/>
      <c r="Q249" s="9"/>
      <c r="R249" s="9"/>
      <c r="S249" s="9"/>
      <c r="T249" s="9"/>
    </row>
    <row r="250" ht="56.5" customHeight="1" spans="1:20">
      <c r="A250" s="9" t="s">
        <v>475</v>
      </c>
      <c r="B250" s="9" t="s">
        <v>312</v>
      </c>
      <c r="C250" s="10">
        <v>93.067747</v>
      </c>
      <c r="D250" s="10">
        <v>93.067747</v>
      </c>
      <c r="E250" s="10"/>
      <c r="F250" s="10"/>
      <c r="G250" s="10"/>
      <c r="H250" s="10">
        <v>93.067747</v>
      </c>
      <c r="I250" s="10"/>
      <c r="J250" s="1" t="s">
        <v>1345</v>
      </c>
      <c r="K250" s="9"/>
      <c r="L250" s="14" t="s">
        <v>731</v>
      </c>
      <c r="M250" s="14" t="s">
        <v>1347</v>
      </c>
      <c r="N250" s="9"/>
      <c r="O250" s="9"/>
      <c r="P250" s="9"/>
      <c r="Q250" s="9"/>
      <c r="R250" s="9"/>
      <c r="S250" s="9"/>
      <c r="T250" s="9"/>
    </row>
    <row r="251" ht="56.5" customHeight="1" spans="1:20">
      <c r="A251" s="9"/>
      <c r="B251" s="9"/>
      <c r="C251" s="10"/>
      <c r="D251" s="10"/>
      <c r="E251" s="10"/>
      <c r="F251" s="10"/>
      <c r="G251" s="10"/>
      <c r="H251" s="10"/>
      <c r="I251" s="10"/>
      <c r="J251" s="1"/>
      <c r="K251" s="9"/>
      <c r="L251" s="14"/>
      <c r="M251" s="14" t="s">
        <v>1370</v>
      </c>
      <c r="N251" s="9"/>
      <c r="O251" s="9"/>
      <c r="P251" s="9"/>
      <c r="Q251" s="9"/>
      <c r="R251" s="9"/>
      <c r="S251" s="9"/>
      <c r="T251" s="9"/>
    </row>
    <row r="252" ht="56.5" customHeight="1" spans="1:20">
      <c r="A252" s="9"/>
      <c r="B252" s="9"/>
      <c r="C252" s="10"/>
      <c r="D252" s="10"/>
      <c r="E252" s="10"/>
      <c r="F252" s="10"/>
      <c r="G252" s="10"/>
      <c r="H252" s="10"/>
      <c r="I252" s="10"/>
      <c r="J252" s="1"/>
      <c r="K252" s="9"/>
      <c r="L252" s="14"/>
      <c r="M252" s="14" t="s">
        <v>1371</v>
      </c>
      <c r="N252" s="9"/>
      <c r="O252" s="9"/>
      <c r="P252" s="9"/>
      <c r="Q252" s="9"/>
      <c r="R252" s="9"/>
      <c r="S252" s="9"/>
      <c r="T252" s="9"/>
    </row>
    <row r="253" ht="56.5" customHeight="1" spans="1:20">
      <c r="A253" s="9"/>
      <c r="B253" s="9"/>
      <c r="C253" s="10"/>
      <c r="D253" s="10"/>
      <c r="E253" s="10"/>
      <c r="F253" s="10"/>
      <c r="G253" s="10"/>
      <c r="H253" s="10"/>
      <c r="I253" s="10"/>
      <c r="J253" s="1"/>
      <c r="K253" s="9"/>
      <c r="L253" s="14"/>
      <c r="M253" s="14" t="s">
        <v>725</v>
      </c>
      <c r="N253" s="9"/>
      <c r="O253" s="9"/>
      <c r="P253" s="9"/>
      <c r="Q253" s="9"/>
      <c r="R253" s="9"/>
      <c r="S253" s="9"/>
      <c r="T253" s="9"/>
    </row>
    <row r="254" ht="56.5" customHeight="1" spans="1:20">
      <c r="A254" s="9"/>
      <c r="B254" s="9"/>
      <c r="C254" s="10"/>
      <c r="D254" s="10"/>
      <c r="E254" s="10"/>
      <c r="F254" s="10"/>
      <c r="G254" s="10"/>
      <c r="H254" s="10"/>
      <c r="I254" s="10"/>
      <c r="J254" s="1"/>
      <c r="K254" s="9"/>
      <c r="L254" s="14" t="s">
        <v>1372</v>
      </c>
      <c r="M254" s="14" t="s">
        <v>1373</v>
      </c>
      <c r="N254" s="9"/>
      <c r="O254" s="9"/>
      <c r="P254" s="9"/>
      <c r="Q254" s="9"/>
      <c r="R254" s="9"/>
      <c r="S254" s="9"/>
      <c r="T254" s="9"/>
    </row>
    <row r="255" ht="56.5" customHeight="1" spans="1:20">
      <c r="A255" s="9"/>
      <c r="B255" s="9"/>
      <c r="C255" s="10"/>
      <c r="D255" s="10"/>
      <c r="E255" s="10"/>
      <c r="F255" s="10"/>
      <c r="G255" s="10"/>
      <c r="H255" s="10"/>
      <c r="I255" s="10"/>
      <c r="J255" s="1"/>
      <c r="K255" s="9"/>
      <c r="L255" s="14"/>
      <c r="M255" s="14" t="s">
        <v>744</v>
      </c>
      <c r="N255" s="9"/>
      <c r="O255" s="9"/>
      <c r="P255" s="9"/>
      <c r="Q255" s="9"/>
      <c r="R255" s="9"/>
      <c r="S255" s="9"/>
      <c r="T255" s="9"/>
    </row>
    <row r="256" ht="56.5" customHeight="1" spans="1:20">
      <c r="A256" s="9"/>
      <c r="B256" s="9"/>
      <c r="C256" s="10"/>
      <c r="D256" s="10"/>
      <c r="E256" s="10"/>
      <c r="F256" s="10"/>
      <c r="G256" s="10"/>
      <c r="H256" s="10"/>
      <c r="I256" s="10"/>
      <c r="J256" s="1"/>
      <c r="K256" s="9"/>
      <c r="L256" s="14"/>
      <c r="M256" s="14" t="s">
        <v>1374</v>
      </c>
      <c r="N256" s="9"/>
      <c r="O256" s="9"/>
      <c r="P256" s="9"/>
      <c r="Q256" s="9"/>
      <c r="R256" s="9"/>
      <c r="S256" s="9"/>
      <c r="T256" s="9"/>
    </row>
    <row r="257" ht="56.5" customHeight="1" spans="1:20">
      <c r="A257" s="9"/>
      <c r="B257" s="9"/>
      <c r="C257" s="10"/>
      <c r="D257" s="10"/>
      <c r="E257" s="10"/>
      <c r="F257" s="10"/>
      <c r="G257" s="10"/>
      <c r="H257" s="10"/>
      <c r="I257" s="10"/>
      <c r="J257" s="1"/>
      <c r="K257" s="9"/>
      <c r="L257" s="14"/>
      <c r="M257" s="14" t="s">
        <v>1375</v>
      </c>
      <c r="N257" s="9"/>
      <c r="O257" s="9"/>
      <c r="P257" s="9"/>
      <c r="Q257" s="9"/>
      <c r="R257" s="9"/>
      <c r="S257" s="9"/>
      <c r="T257" s="9"/>
    </row>
    <row r="258" ht="56.5" customHeight="1" spans="1:20">
      <c r="A258" s="9"/>
      <c r="B258" s="9"/>
      <c r="C258" s="10"/>
      <c r="D258" s="10"/>
      <c r="E258" s="10"/>
      <c r="F258" s="10"/>
      <c r="G258" s="10"/>
      <c r="H258" s="10"/>
      <c r="I258" s="10"/>
      <c r="J258" s="1"/>
      <c r="K258" s="9"/>
      <c r="L258" s="14" t="s">
        <v>718</v>
      </c>
      <c r="M258" s="14" t="s">
        <v>719</v>
      </c>
      <c r="N258" s="9"/>
      <c r="O258" s="9"/>
      <c r="P258" s="9"/>
      <c r="Q258" s="9"/>
      <c r="R258" s="9"/>
      <c r="S258" s="9"/>
      <c r="T258" s="9"/>
    </row>
    <row r="259" ht="56.5" customHeight="1" spans="1:20">
      <c r="A259" s="9" t="s">
        <v>476</v>
      </c>
      <c r="B259" s="9" t="s">
        <v>313</v>
      </c>
      <c r="C259" s="10">
        <v>36.451795</v>
      </c>
      <c r="D259" s="10">
        <v>36.451795</v>
      </c>
      <c r="E259" s="10"/>
      <c r="F259" s="10"/>
      <c r="G259" s="10"/>
      <c r="H259" s="10">
        <v>36.451795</v>
      </c>
      <c r="I259" s="10"/>
      <c r="J259" s="1" t="s">
        <v>1345</v>
      </c>
      <c r="K259" s="9"/>
      <c r="L259" s="14" t="s">
        <v>731</v>
      </c>
      <c r="M259" s="14" t="s">
        <v>1347</v>
      </c>
      <c r="N259" s="9"/>
      <c r="O259" s="9"/>
      <c r="P259" s="9"/>
      <c r="Q259" s="9"/>
      <c r="R259" s="9"/>
      <c r="S259" s="9"/>
      <c r="T259" s="9"/>
    </row>
    <row r="260" ht="56.5" customHeight="1" spans="1:20">
      <c r="A260" s="9"/>
      <c r="B260" s="9"/>
      <c r="C260" s="10"/>
      <c r="D260" s="10"/>
      <c r="E260" s="10"/>
      <c r="F260" s="10"/>
      <c r="G260" s="10"/>
      <c r="H260" s="10"/>
      <c r="I260" s="10"/>
      <c r="J260" s="1"/>
      <c r="K260" s="9"/>
      <c r="L260" s="14"/>
      <c r="M260" s="14" t="s">
        <v>1370</v>
      </c>
      <c r="N260" s="9"/>
      <c r="O260" s="9"/>
      <c r="P260" s="9"/>
      <c r="Q260" s="9"/>
      <c r="R260" s="9"/>
      <c r="S260" s="9"/>
      <c r="T260" s="9"/>
    </row>
    <row r="261" ht="56.5" customHeight="1" spans="1:20">
      <c r="A261" s="9"/>
      <c r="B261" s="9"/>
      <c r="C261" s="10"/>
      <c r="D261" s="10"/>
      <c r="E261" s="10"/>
      <c r="F261" s="10"/>
      <c r="G261" s="10"/>
      <c r="H261" s="10"/>
      <c r="I261" s="10"/>
      <c r="J261" s="1"/>
      <c r="K261" s="9"/>
      <c r="L261" s="14"/>
      <c r="M261" s="14" t="s">
        <v>1371</v>
      </c>
      <c r="N261" s="9"/>
      <c r="O261" s="9"/>
      <c r="P261" s="9"/>
      <c r="Q261" s="9"/>
      <c r="R261" s="9"/>
      <c r="S261" s="9"/>
      <c r="T261" s="9"/>
    </row>
    <row r="262" ht="56.5" customHeight="1" spans="1:20">
      <c r="A262" s="9"/>
      <c r="B262" s="9"/>
      <c r="C262" s="10"/>
      <c r="D262" s="10"/>
      <c r="E262" s="10"/>
      <c r="F262" s="10"/>
      <c r="G262" s="10"/>
      <c r="H262" s="10"/>
      <c r="I262" s="10"/>
      <c r="J262" s="1"/>
      <c r="K262" s="9"/>
      <c r="L262" s="14"/>
      <c r="M262" s="14" t="s">
        <v>725</v>
      </c>
      <c r="N262" s="9"/>
      <c r="O262" s="9"/>
      <c r="P262" s="9"/>
      <c r="Q262" s="9"/>
      <c r="R262" s="9"/>
      <c r="S262" s="9"/>
      <c r="T262" s="9"/>
    </row>
    <row r="263" ht="56.5" customHeight="1" spans="1:20">
      <c r="A263" s="9"/>
      <c r="B263" s="9"/>
      <c r="C263" s="10"/>
      <c r="D263" s="10"/>
      <c r="E263" s="10"/>
      <c r="F263" s="10"/>
      <c r="G263" s="10"/>
      <c r="H263" s="10"/>
      <c r="I263" s="10"/>
      <c r="J263" s="1"/>
      <c r="K263" s="9"/>
      <c r="L263" s="14" t="s">
        <v>1372</v>
      </c>
      <c r="M263" s="14" t="s">
        <v>1373</v>
      </c>
      <c r="N263" s="9"/>
      <c r="O263" s="9"/>
      <c r="P263" s="9"/>
      <c r="Q263" s="9"/>
      <c r="R263" s="9"/>
      <c r="S263" s="9"/>
      <c r="T263" s="9"/>
    </row>
    <row r="264" ht="56.5" customHeight="1" spans="1:20">
      <c r="A264" s="9"/>
      <c r="B264" s="9"/>
      <c r="C264" s="10"/>
      <c r="D264" s="10"/>
      <c r="E264" s="10"/>
      <c r="F264" s="10"/>
      <c r="G264" s="10"/>
      <c r="H264" s="10"/>
      <c r="I264" s="10"/>
      <c r="J264" s="1"/>
      <c r="K264" s="9"/>
      <c r="L264" s="14"/>
      <c r="M264" s="14" t="s">
        <v>744</v>
      </c>
      <c r="N264" s="9"/>
      <c r="O264" s="9"/>
      <c r="P264" s="9"/>
      <c r="Q264" s="9"/>
      <c r="R264" s="9"/>
      <c r="S264" s="9"/>
      <c r="T264" s="9"/>
    </row>
    <row r="265" ht="56.5" customHeight="1" spans="1:20">
      <c r="A265" s="9"/>
      <c r="B265" s="9"/>
      <c r="C265" s="10"/>
      <c r="D265" s="10"/>
      <c r="E265" s="10"/>
      <c r="F265" s="10"/>
      <c r="G265" s="10"/>
      <c r="H265" s="10"/>
      <c r="I265" s="10"/>
      <c r="J265" s="1"/>
      <c r="K265" s="9"/>
      <c r="L265" s="14"/>
      <c r="M265" s="14" t="s">
        <v>1374</v>
      </c>
      <c r="N265" s="9"/>
      <c r="O265" s="9"/>
      <c r="P265" s="9"/>
      <c r="Q265" s="9"/>
      <c r="R265" s="9"/>
      <c r="S265" s="9"/>
      <c r="T265" s="9"/>
    </row>
    <row r="266" ht="56.5" customHeight="1" spans="1:20">
      <c r="A266" s="9"/>
      <c r="B266" s="9"/>
      <c r="C266" s="10"/>
      <c r="D266" s="10"/>
      <c r="E266" s="10"/>
      <c r="F266" s="10"/>
      <c r="G266" s="10"/>
      <c r="H266" s="10"/>
      <c r="I266" s="10"/>
      <c r="J266" s="1"/>
      <c r="K266" s="9"/>
      <c r="L266" s="14"/>
      <c r="M266" s="14" t="s">
        <v>1375</v>
      </c>
      <c r="N266" s="9"/>
      <c r="O266" s="9"/>
      <c r="P266" s="9"/>
      <c r="Q266" s="9"/>
      <c r="R266" s="9"/>
      <c r="S266" s="9"/>
      <c r="T266" s="9"/>
    </row>
    <row r="267" ht="56.5" customHeight="1" spans="1:20">
      <c r="A267" s="9"/>
      <c r="B267" s="9"/>
      <c r="C267" s="10"/>
      <c r="D267" s="10"/>
      <c r="E267" s="10"/>
      <c r="F267" s="10"/>
      <c r="G267" s="10"/>
      <c r="H267" s="10"/>
      <c r="I267" s="10"/>
      <c r="J267" s="1"/>
      <c r="K267" s="9"/>
      <c r="L267" s="14" t="s">
        <v>718</v>
      </c>
      <c r="M267" s="14" t="s">
        <v>719</v>
      </c>
      <c r="N267" s="9"/>
      <c r="O267" s="9"/>
      <c r="P267" s="9"/>
      <c r="Q267" s="9"/>
      <c r="R267" s="9"/>
      <c r="S267" s="9"/>
      <c r="T267" s="9"/>
    </row>
    <row r="268" ht="56.5" customHeight="1" spans="1:20">
      <c r="A268" s="9" t="s">
        <v>477</v>
      </c>
      <c r="B268" s="9" t="s">
        <v>314</v>
      </c>
      <c r="C268" s="10">
        <v>73.562131</v>
      </c>
      <c r="D268" s="10">
        <v>73.562131</v>
      </c>
      <c r="E268" s="10"/>
      <c r="F268" s="10"/>
      <c r="G268" s="10"/>
      <c r="H268" s="10">
        <v>73.562131</v>
      </c>
      <c r="I268" s="10"/>
      <c r="J268" s="1" t="s">
        <v>1345</v>
      </c>
      <c r="K268" s="9"/>
      <c r="L268" s="14" t="s">
        <v>731</v>
      </c>
      <c r="M268" s="14" t="s">
        <v>1347</v>
      </c>
      <c r="N268" s="9"/>
      <c r="O268" s="9"/>
      <c r="P268" s="9"/>
      <c r="Q268" s="9"/>
      <c r="R268" s="9"/>
      <c r="S268" s="9"/>
      <c r="T268" s="9"/>
    </row>
    <row r="269" ht="56.5" customHeight="1" spans="1:20">
      <c r="A269" s="9"/>
      <c r="B269" s="9"/>
      <c r="C269" s="10"/>
      <c r="D269" s="10"/>
      <c r="E269" s="10"/>
      <c r="F269" s="10"/>
      <c r="G269" s="10"/>
      <c r="H269" s="10"/>
      <c r="I269" s="10"/>
      <c r="J269" s="1"/>
      <c r="K269" s="9"/>
      <c r="L269" s="14"/>
      <c r="M269" s="14" t="s">
        <v>1370</v>
      </c>
      <c r="N269" s="9"/>
      <c r="O269" s="9"/>
      <c r="P269" s="9"/>
      <c r="Q269" s="9"/>
      <c r="R269" s="9"/>
      <c r="S269" s="9"/>
      <c r="T269" s="9"/>
    </row>
    <row r="270" ht="56.5" customHeight="1" spans="1:20">
      <c r="A270" s="9"/>
      <c r="B270" s="9"/>
      <c r="C270" s="10"/>
      <c r="D270" s="10"/>
      <c r="E270" s="10"/>
      <c r="F270" s="10"/>
      <c r="G270" s="10"/>
      <c r="H270" s="10"/>
      <c r="I270" s="10"/>
      <c r="J270" s="1"/>
      <c r="K270" s="9"/>
      <c r="L270" s="14"/>
      <c r="M270" s="14" t="s">
        <v>1371</v>
      </c>
      <c r="N270" s="9"/>
      <c r="O270" s="9"/>
      <c r="P270" s="9"/>
      <c r="Q270" s="9"/>
      <c r="R270" s="9"/>
      <c r="S270" s="9"/>
      <c r="T270" s="9"/>
    </row>
    <row r="271" ht="56.5" customHeight="1" spans="1:20">
      <c r="A271" s="9"/>
      <c r="B271" s="9"/>
      <c r="C271" s="10"/>
      <c r="D271" s="10"/>
      <c r="E271" s="10"/>
      <c r="F271" s="10"/>
      <c r="G271" s="10"/>
      <c r="H271" s="10"/>
      <c r="I271" s="10"/>
      <c r="J271" s="1"/>
      <c r="K271" s="9"/>
      <c r="L271" s="14"/>
      <c r="M271" s="14" t="s">
        <v>725</v>
      </c>
      <c r="N271" s="9"/>
      <c r="O271" s="9"/>
      <c r="P271" s="9"/>
      <c r="Q271" s="9"/>
      <c r="R271" s="9"/>
      <c r="S271" s="9"/>
      <c r="T271" s="9"/>
    </row>
    <row r="272" ht="56.5" customHeight="1" spans="1:20">
      <c r="A272" s="9"/>
      <c r="B272" s="9"/>
      <c r="C272" s="10"/>
      <c r="D272" s="10"/>
      <c r="E272" s="10"/>
      <c r="F272" s="10"/>
      <c r="G272" s="10"/>
      <c r="H272" s="10"/>
      <c r="I272" s="10"/>
      <c r="J272" s="1"/>
      <c r="K272" s="9"/>
      <c r="L272" s="14" t="s">
        <v>1372</v>
      </c>
      <c r="M272" s="14" t="s">
        <v>1373</v>
      </c>
      <c r="N272" s="9"/>
      <c r="O272" s="9"/>
      <c r="P272" s="9"/>
      <c r="Q272" s="9"/>
      <c r="R272" s="9"/>
      <c r="S272" s="9"/>
      <c r="T272" s="9"/>
    </row>
    <row r="273" ht="56.5" customHeight="1" spans="1:20">
      <c r="A273" s="9"/>
      <c r="B273" s="9"/>
      <c r="C273" s="10"/>
      <c r="D273" s="10"/>
      <c r="E273" s="10"/>
      <c r="F273" s="10"/>
      <c r="G273" s="10"/>
      <c r="H273" s="10"/>
      <c r="I273" s="10"/>
      <c r="J273" s="1"/>
      <c r="K273" s="9"/>
      <c r="L273" s="14"/>
      <c r="M273" s="14" t="s">
        <v>744</v>
      </c>
      <c r="N273" s="9"/>
      <c r="O273" s="9"/>
      <c r="P273" s="9"/>
      <c r="Q273" s="9"/>
      <c r="R273" s="9"/>
      <c r="S273" s="9"/>
      <c r="T273" s="9"/>
    </row>
    <row r="274" ht="56.5" customHeight="1" spans="1:20">
      <c r="A274" s="9"/>
      <c r="B274" s="9"/>
      <c r="C274" s="10"/>
      <c r="D274" s="10"/>
      <c r="E274" s="10"/>
      <c r="F274" s="10"/>
      <c r="G274" s="10"/>
      <c r="H274" s="10"/>
      <c r="I274" s="10"/>
      <c r="J274" s="1"/>
      <c r="K274" s="9"/>
      <c r="L274" s="14"/>
      <c r="M274" s="14" t="s">
        <v>1374</v>
      </c>
      <c r="N274" s="9"/>
      <c r="O274" s="9"/>
      <c r="P274" s="9"/>
      <c r="Q274" s="9"/>
      <c r="R274" s="9"/>
      <c r="S274" s="9"/>
      <c r="T274" s="9"/>
    </row>
    <row r="275" ht="56.5" customHeight="1" spans="1:20">
      <c r="A275" s="9"/>
      <c r="B275" s="9"/>
      <c r="C275" s="10"/>
      <c r="D275" s="10"/>
      <c r="E275" s="10"/>
      <c r="F275" s="10"/>
      <c r="G275" s="10"/>
      <c r="H275" s="10"/>
      <c r="I275" s="10"/>
      <c r="J275" s="1"/>
      <c r="K275" s="9"/>
      <c r="L275" s="14"/>
      <c r="M275" s="14" t="s">
        <v>1375</v>
      </c>
      <c r="N275" s="9"/>
      <c r="O275" s="9"/>
      <c r="P275" s="9"/>
      <c r="Q275" s="9"/>
      <c r="R275" s="9"/>
      <c r="S275" s="9"/>
      <c r="T275" s="9"/>
    </row>
    <row r="276" ht="56.5" customHeight="1" spans="1:20">
      <c r="A276" s="9"/>
      <c r="B276" s="9"/>
      <c r="C276" s="10"/>
      <c r="D276" s="10"/>
      <c r="E276" s="10"/>
      <c r="F276" s="10"/>
      <c r="G276" s="10"/>
      <c r="H276" s="10"/>
      <c r="I276" s="10"/>
      <c r="J276" s="1"/>
      <c r="K276" s="9"/>
      <c r="L276" s="14" t="s">
        <v>718</v>
      </c>
      <c r="M276" s="14" t="s">
        <v>719</v>
      </c>
      <c r="N276" s="9"/>
      <c r="O276" s="9"/>
      <c r="P276" s="9"/>
      <c r="Q276" s="9"/>
      <c r="R276" s="9"/>
      <c r="S276" s="9"/>
      <c r="T276" s="9"/>
    </row>
    <row r="277" ht="56.5" customHeight="1" spans="1:20">
      <c r="A277" s="9" t="s">
        <v>478</v>
      </c>
      <c r="B277" s="9" t="s">
        <v>315</v>
      </c>
      <c r="C277" s="10">
        <v>86.271734</v>
      </c>
      <c r="D277" s="10">
        <v>86.271734</v>
      </c>
      <c r="E277" s="10"/>
      <c r="F277" s="10"/>
      <c r="G277" s="10"/>
      <c r="H277" s="10">
        <v>86.271734</v>
      </c>
      <c r="I277" s="10"/>
      <c r="J277" s="1" t="s">
        <v>1345</v>
      </c>
      <c r="K277" s="9"/>
      <c r="L277" s="14" t="s">
        <v>731</v>
      </c>
      <c r="M277" s="14" t="s">
        <v>1347</v>
      </c>
      <c r="N277" s="9"/>
      <c r="O277" s="9"/>
      <c r="P277" s="9"/>
      <c r="Q277" s="9"/>
      <c r="R277" s="9"/>
      <c r="S277" s="9"/>
      <c r="T277" s="9"/>
    </row>
    <row r="278" ht="56.5" customHeight="1" spans="1:20">
      <c r="A278" s="9"/>
      <c r="B278" s="9"/>
      <c r="C278" s="10"/>
      <c r="D278" s="10"/>
      <c r="E278" s="10"/>
      <c r="F278" s="10"/>
      <c r="G278" s="10"/>
      <c r="H278" s="10"/>
      <c r="I278" s="10"/>
      <c r="J278" s="1"/>
      <c r="K278" s="9"/>
      <c r="L278" s="14"/>
      <c r="M278" s="14" t="s">
        <v>1370</v>
      </c>
      <c r="N278" s="9"/>
      <c r="O278" s="9"/>
      <c r="P278" s="9"/>
      <c r="Q278" s="9"/>
      <c r="R278" s="9"/>
      <c r="S278" s="9"/>
      <c r="T278" s="9"/>
    </row>
    <row r="279" ht="56.5" customHeight="1" spans="1:20">
      <c r="A279" s="9"/>
      <c r="B279" s="9"/>
      <c r="C279" s="10"/>
      <c r="D279" s="10"/>
      <c r="E279" s="10"/>
      <c r="F279" s="10"/>
      <c r="G279" s="10"/>
      <c r="H279" s="10"/>
      <c r="I279" s="10"/>
      <c r="J279" s="1"/>
      <c r="K279" s="9"/>
      <c r="L279" s="14"/>
      <c r="M279" s="14" t="s">
        <v>1371</v>
      </c>
      <c r="N279" s="9"/>
      <c r="O279" s="9"/>
      <c r="P279" s="9"/>
      <c r="Q279" s="9"/>
      <c r="R279" s="9"/>
      <c r="S279" s="9"/>
      <c r="T279" s="9"/>
    </row>
    <row r="280" ht="56.5" customHeight="1" spans="1:20">
      <c r="A280" s="9"/>
      <c r="B280" s="9"/>
      <c r="C280" s="10"/>
      <c r="D280" s="10"/>
      <c r="E280" s="10"/>
      <c r="F280" s="10"/>
      <c r="G280" s="10"/>
      <c r="H280" s="10"/>
      <c r="I280" s="10"/>
      <c r="J280" s="1"/>
      <c r="K280" s="9"/>
      <c r="L280" s="14"/>
      <c r="M280" s="14" t="s">
        <v>725</v>
      </c>
      <c r="N280" s="9"/>
      <c r="O280" s="9"/>
      <c r="P280" s="9"/>
      <c r="Q280" s="9"/>
      <c r="R280" s="9"/>
      <c r="S280" s="9"/>
      <c r="T280" s="9"/>
    </row>
    <row r="281" ht="56.5" customHeight="1" spans="1:20">
      <c r="A281" s="9"/>
      <c r="B281" s="9"/>
      <c r="C281" s="10"/>
      <c r="D281" s="10"/>
      <c r="E281" s="10"/>
      <c r="F281" s="10"/>
      <c r="G281" s="10"/>
      <c r="H281" s="10"/>
      <c r="I281" s="10"/>
      <c r="J281" s="1"/>
      <c r="K281" s="9"/>
      <c r="L281" s="14" t="s">
        <v>1372</v>
      </c>
      <c r="M281" s="14" t="s">
        <v>1373</v>
      </c>
      <c r="N281" s="9"/>
      <c r="O281" s="9"/>
      <c r="P281" s="9"/>
      <c r="Q281" s="9"/>
      <c r="R281" s="9"/>
      <c r="S281" s="9"/>
      <c r="T281" s="9"/>
    </row>
    <row r="282" ht="56.5" customHeight="1" spans="1:20">
      <c r="A282" s="9"/>
      <c r="B282" s="9"/>
      <c r="C282" s="10"/>
      <c r="D282" s="10"/>
      <c r="E282" s="10"/>
      <c r="F282" s="10"/>
      <c r="G282" s="10"/>
      <c r="H282" s="10"/>
      <c r="I282" s="10"/>
      <c r="J282" s="1"/>
      <c r="K282" s="9"/>
      <c r="L282" s="14"/>
      <c r="M282" s="14" t="s">
        <v>744</v>
      </c>
      <c r="N282" s="9"/>
      <c r="O282" s="9"/>
      <c r="P282" s="9"/>
      <c r="Q282" s="9"/>
      <c r="R282" s="9"/>
      <c r="S282" s="9"/>
      <c r="T282" s="9"/>
    </row>
    <row r="283" ht="56.5" customHeight="1" spans="1:20">
      <c r="A283" s="9"/>
      <c r="B283" s="9"/>
      <c r="C283" s="10"/>
      <c r="D283" s="10"/>
      <c r="E283" s="10"/>
      <c r="F283" s="10"/>
      <c r="G283" s="10"/>
      <c r="H283" s="10"/>
      <c r="I283" s="10"/>
      <c r="J283" s="1"/>
      <c r="K283" s="9"/>
      <c r="L283" s="14"/>
      <c r="M283" s="14" t="s">
        <v>1374</v>
      </c>
      <c r="N283" s="9"/>
      <c r="O283" s="9"/>
      <c r="P283" s="9"/>
      <c r="Q283" s="9"/>
      <c r="R283" s="9"/>
      <c r="S283" s="9"/>
      <c r="T283" s="9"/>
    </row>
    <row r="284" ht="56.5" customHeight="1" spans="1:20">
      <c r="A284" s="9"/>
      <c r="B284" s="9"/>
      <c r="C284" s="10"/>
      <c r="D284" s="10"/>
      <c r="E284" s="10"/>
      <c r="F284" s="10"/>
      <c r="G284" s="10"/>
      <c r="H284" s="10"/>
      <c r="I284" s="10"/>
      <c r="J284" s="1"/>
      <c r="K284" s="9"/>
      <c r="L284" s="14"/>
      <c r="M284" s="14" t="s">
        <v>1375</v>
      </c>
      <c r="N284" s="9"/>
      <c r="O284" s="9"/>
      <c r="P284" s="9"/>
      <c r="Q284" s="9"/>
      <c r="R284" s="9"/>
      <c r="S284" s="9"/>
      <c r="T284" s="9"/>
    </row>
    <row r="285" ht="56.5" customHeight="1" spans="1:20">
      <c r="A285" s="9"/>
      <c r="B285" s="9"/>
      <c r="C285" s="10"/>
      <c r="D285" s="10"/>
      <c r="E285" s="10"/>
      <c r="F285" s="10"/>
      <c r="G285" s="10"/>
      <c r="H285" s="10"/>
      <c r="I285" s="10"/>
      <c r="J285" s="1"/>
      <c r="K285" s="9"/>
      <c r="L285" s="14" t="s">
        <v>718</v>
      </c>
      <c r="M285" s="14" t="s">
        <v>719</v>
      </c>
      <c r="N285" s="9"/>
      <c r="O285" s="9"/>
      <c r="P285" s="9"/>
      <c r="Q285" s="9"/>
      <c r="R285" s="9"/>
      <c r="S285" s="9"/>
      <c r="T285" s="9"/>
    </row>
    <row r="286" ht="56.5" customHeight="1" spans="1:20">
      <c r="A286" s="9" t="s">
        <v>479</v>
      </c>
      <c r="B286" s="9" t="s">
        <v>316</v>
      </c>
      <c r="C286" s="10">
        <v>34.491619</v>
      </c>
      <c r="D286" s="10">
        <v>34.491619</v>
      </c>
      <c r="E286" s="10"/>
      <c r="F286" s="10"/>
      <c r="G286" s="10"/>
      <c r="H286" s="10">
        <v>34.491619</v>
      </c>
      <c r="I286" s="10"/>
      <c r="J286" s="1" t="s">
        <v>1345</v>
      </c>
      <c r="K286" s="9"/>
      <c r="L286" s="14" t="s">
        <v>731</v>
      </c>
      <c r="M286" s="14" t="s">
        <v>1347</v>
      </c>
      <c r="N286" s="9"/>
      <c r="O286" s="9"/>
      <c r="P286" s="9"/>
      <c r="Q286" s="9"/>
      <c r="R286" s="9"/>
      <c r="S286" s="9"/>
      <c r="T286" s="9"/>
    </row>
    <row r="287" ht="56.5" customHeight="1" spans="1:20">
      <c r="A287" s="9"/>
      <c r="B287" s="9"/>
      <c r="C287" s="10"/>
      <c r="D287" s="10"/>
      <c r="E287" s="10"/>
      <c r="F287" s="10"/>
      <c r="G287" s="10"/>
      <c r="H287" s="10"/>
      <c r="I287" s="10"/>
      <c r="J287" s="1"/>
      <c r="K287" s="9"/>
      <c r="L287" s="14"/>
      <c r="M287" s="14" t="s">
        <v>1370</v>
      </c>
      <c r="N287" s="9"/>
      <c r="O287" s="9"/>
      <c r="P287" s="9"/>
      <c r="Q287" s="9"/>
      <c r="R287" s="9"/>
      <c r="S287" s="9"/>
      <c r="T287" s="9"/>
    </row>
    <row r="288" ht="56.5" customHeight="1" spans="1:20">
      <c r="A288" s="9"/>
      <c r="B288" s="9"/>
      <c r="C288" s="10"/>
      <c r="D288" s="10"/>
      <c r="E288" s="10"/>
      <c r="F288" s="10"/>
      <c r="G288" s="10"/>
      <c r="H288" s="10"/>
      <c r="I288" s="10"/>
      <c r="J288" s="1"/>
      <c r="K288" s="9"/>
      <c r="L288" s="14"/>
      <c r="M288" s="14" t="s">
        <v>1371</v>
      </c>
      <c r="N288" s="9"/>
      <c r="O288" s="9"/>
      <c r="P288" s="9"/>
      <c r="Q288" s="9"/>
      <c r="R288" s="9"/>
      <c r="S288" s="9"/>
      <c r="T288" s="9"/>
    </row>
    <row r="289" ht="56.5" customHeight="1" spans="1:20">
      <c r="A289" s="9"/>
      <c r="B289" s="9"/>
      <c r="C289" s="10"/>
      <c r="D289" s="10"/>
      <c r="E289" s="10"/>
      <c r="F289" s="10"/>
      <c r="G289" s="10"/>
      <c r="H289" s="10"/>
      <c r="I289" s="10"/>
      <c r="J289" s="1"/>
      <c r="K289" s="9"/>
      <c r="L289" s="14"/>
      <c r="M289" s="14" t="s">
        <v>725</v>
      </c>
      <c r="N289" s="9"/>
      <c r="O289" s="9"/>
      <c r="P289" s="9"/>
      <c r="Q289" s="9"/>
      <c r="R289" s="9"/>
      <c r="S289" s="9"/>
      <c r="T289" s="9"/>
    </row>
    <row r="290" ht="56.5" customHeight="1" spans="1:20">
      <c r="A290" s="9"/>
      <c r="B290" s="9"/>
      <c r="C290" s="10"/>
      <c r="D290" s="10"/>
      <c r="E290" s="10"/>
      <c r="F290" s="10"/>
      <c r="G290" s="10"/>
      <c r="H290" s="10"/>
      <c r="I290" s="10"/>
      <c r="J290" s="1"/>
      <c r="K290" s="9"/>
      <c r="L290" s="14" t="s">
        <v>1372</v>
      </c>
      <c r="M290" s="14" t="s">
        <v>1373</v>
      </c>
      <c r="N290" s="9"/>
      <c r="O290" s="9"/>
      <c r="P290" s="9"/>
      <c r="Q290" s="9"/>
      <c r="R290" s="9"/>
      <c r="S290" s="9"/>
      <c r="T290" s="9"/>
    </row>
    <row r="291" ht="56.5" customHeight="1" spans="1:20">
      <c r="A291" s="9"/>
      <c r="B291" s="9"/>
      <c r="C291" s="10"/>
      <c r="D291" s="10"/>
      <c r="E291" s="10"/>
      <c r="F291" s="10"/>
      <c r="G291" s="10"/>
      <c r="H291" s="10"/>
      <c r="I291" s="10"/>
      <c r="J291" s="1"/>
      <c r="K291" s="9"/>
      <c r="L291" s="14"/>
      <c r="M291" s="14" t="s">
        <v>744</v>
      </c>
      <c r="N291" s="9"/>
      <c r="O291" s="9"/>
      <c r="P291" s="9"/>
      <c r="Q291" s="9"/>
      <c r="R291" s="9"/>
      <c r="S291" s="9"/>
      <c r="T291" s="9"/>
    </row>
    <row r="292" ht="56.5" customHeight="1" spans="1:20">
      <c r="A292" s="9"/>
      <c r="B292" s="9"/>
      <c r="C292" s="10"/>
      <c r="D292" s="10"/>
      <c r="E292" s="10"/>
      <c r="F292" s="10"/>
      <c r="G292" s="10"/>
      <c r="H292" s="10"/>
      <c r="I292" s="10"/>
      <c r="J292" s="1"/>
      <c r="K292" s="9"/>
      <c r="L292" s="14"/>
      <c r="M292" s="14" t="s">
        <v>1374</v>
      </c>
      <c r="N292" s="9"/>
      <c r="O292" s="9"/>
      <c r="P292" s="9"/>
      <c r="Q292" s="9"/>
      <c r="R292" s="9"/>
      <c r="S292" s="9"/>
      <c r="T292" s="9"/>
    </row>
    <row r="293" ht="56.5" customHeight="1" spans="1:20">
      <c r="A293" s="9"/>
      <c r="B293" s="9"/>
      <c r="C293" s="10"/>
      <c r="D293" s="10"/>
      <c r="E293" s="10"/>
      <c r="F293" s="10"/>
      <c r="G293" s="10"/>
      <c r="H293" s="10"/>
      <c r="I293" s="10"/>
      <c r="J293" s="1"/>
      <c r="K293" s="9"/>
      <c r="L293" s="14"/>
      <c r="M293" s="14" t="s">
        <v>1375</v>
      </c>
      <c r="N293" s="9"/>
      <c r="O293" s="9"/>
      <c r="P293" s="9"/>
      <c r="Q293" s="9"/>
      <c r="R293" s="9"/>
      <c r="S293" s="9"/>
      <c r="T293" s="9"/>
    </row>
    <row r="294" ht="56.5" customHeight="1" spans="1:20">
      <c r="A294" s="9"/>
      <c r="B294" s="9"/>
      <c r="C294" s="10"/>
      <c r="D294" s="10"/>
      <c r="E294" s="10"/>
      <c r="F294" s="10"/>
      <c r="G294" s="10"/>
      <c r="H294" s="10"/>
      <c r="I294" s="10"/>
      <c r="J294" s="1"/>
      <c r="K294" s="9"/>
      <c r="L294" s="14" t="s">
        <v>718</v>
      </c>
      <c r="M294" s="14" t="s">
        <v>719</v>
      </c>
      <c r="N294" s="9"/>
      <c r="O294" s="9"/>
      <c r="P294" s="9"/>
      <c r="Q294" s="9"/>
      <c r="R294" s="9"/>
      <c r="S294" s="9"/>
      <c r="T294" s="9"/>
    </row>
    <row r="295" ht="56.5" customHeight="1" spans="1:20">
      <c r="A295" s="9" t="s">
        <v>480</v>
      </c>
      <c r="B295" s="9" t="s">
        <v>317</v>
      </c>
      <c r="C295" s="10">
        <v>299.148605</v>
      </c>
      <c r="D295" s="10">
        <v>299.148605</v>
      </c>
      <c r="E295" s="10"/>
      <c r="F295" s="10"/>
      <c r="G295" s="10"/>
      <c r="H295" s="10">
        <v>299.148605</v>
      </c>
      <c r="I295" s="10"/>
      <c r="J295" s="1" t="s">
        <v>1345</v>
      </c>
      <c r="K295" s="9"/>
      <c r="L295" s="14" t="s">
        <v>731</v>
      </c>
      <c r="M295" s="14" t="s">
        <v>1347</v>
      </c>
      <c r="N295" s="9"/>
      <c r="O295" s="9"/>
      <c r="P295" s="9"/>
      <c r="Q295" s="9"/>
      <c r="R295" s="9"/>
      <c r="S295" s="9"/>
      <c r="T295" s="9"/>
    </row>
    <row r="296" ht="56.5" customHeight="1" spans="1:20">
      <c r="A296" s="9"/>
      <c r="B296" s="9"/>
      <c r="C296" s="10"/>
      <c r="D296" s="10"/>
      <c r="E296" s="10"/>
      <c r="F296" s="10"/>
      <c r="G296" s="10"/>
      <c r="H296" s="10"/>
      <c r="I296" s="10"/>
      <c r="J296" s="1"/>
      <c r="K296" s="9"/>
      <c r="L296" s="14"/>
      <c r="M296" s="14" t="s">
        <v>1370</v>
      </c>
      <c r="N296" s="9"/>
      <c r="O296" s="9"/>
      <c r="P296" s="9"/>
      <c r="Q296" s="9"/>
      <c r="R296" s="9"/>
      <c r="S296" s="9"/>
      <c r="T296" s="9"/>
    </row>
    <row r="297" ht="56.5" customHeight="1" spans="1:20">
      <c r="A297" s="9"/>
      <c r="B297" s="9"/>
      <c r="C297" s="10"/>
      <c r="D297" s="10"/>
      <c r="E297" s="10"/>
      <c r="F297" s="10"/>
      <c r="G297" s="10"/>
      <c r="H297" s="10"/>
      <c r="I297" s="10"/>
      <c r="J297" s="1"/>
      <c r="K297" s="9"/>
      <c r="L297" s="14"/>
      <c r="M297" s="14" t="s">
        <v>1371</v>
      </c>
      <c r="N297" s="9"/>
      <c r="O297" s="9"/>
      <c r="P297" s="9"/>
      <c r="Q297" s="9"/>
      <c r="R297" s="9"/>
      <c r="S297" s="9"/>
      <c r="T297" s="9"/>
    </row>
    <row r="298" ht="56.5" customHeight="1" spans="1:20">
      <c r="A298" s="9"/>
      <c r="B298" s="9"/>
      <c r="C298" s="10"/>
      <c r="D298" s="10"/>
      <c r="E298" s="10"/>
      <c r="F298" s="10"/>
      <c r="G298" s="10"/>
      <c r="H298" s="10"/>
      <c r="I298" s="10"/>
      <c r="J298" s="1"/>
      <c r="K298" s="9"/>
      <c r="L298" s="14"/>
      <c r="M298" s="14" t="s">
        <v>725</v>
      </c>
      <c r="N298" s="9"/>
      <c r="O298" s="9"/>
      <c r="P298" s="9"/>
      <c r="Q298" s="9"/>
      <c r="R298" s="9"/>
      <c r="S298" s="9"/>
      <c r="T298" s="9"/>
    </row>
    <row r="299" ht="56.5" customHeight="1" spans="1:20">
      <c r="A299" s="9"/>
      <c r="B299" s="9"/>
      <c r="C299" s="10"/>
      <c r="D299" s="10"/>
      <c r="E299" s="10"/>
      <c r="F299" s="10"/>
      <c r="G299" s="10"/>
      <c r="H299" s="10"/>
      <c r="I299" s="10"/>
      <c r="J299" s="1"/>
      <c r="K299" s="9"/>
      <c r="L299" s="14" t="s">
        <v>1372</v>
      </c>
      <c r="M299" s="14" t="s">
        <v>1373</v>
      </c>
      <c r="N299" s="9"/>
      <c r="O299" s="9"/>
      <c r="P299" s="9"/>
      <c r="Q299" s="9"/>
      <c r="R299" s="9"/>
      <c r="S299" s="9"/>
      <c r="T299" s="9"/>
    </row>
    <row r="300" ht="56.5" customHeight="1" spans="1:20">
      <c r="A300" s="9"/>
      <c r="B300" s="9"/>
      <c r="C300" s="10"/>
      <c r="D300" s="10"/>
      <c r="E300" s="10"/>
      <c r="F300" s="10"/>
      <c r="G300" s="10"/>
      <c r="H300" s="10"/>
      <c r="I300" s="10"/>
      <c r="J300" s="1"/>
      <c r="K300" s="9"/>
      <c r="L300" s="14"/>
      <c r="M300" s="14" t="s">
        <v>744</v>
      </c>
      <c r="N300" s="9"/>
      <c r="O300" s="9"/>
      <c r="P300" s="9"/>
      <c r="Q300" s="9"/>
      <c r="R300" s="9"/>
      <c r="S300" s="9"/>
      <c r="T300" s="9"/>
    </row>
    <row r="301" ht="56.5" customHeight="1" spans="1:20">
      <c r="A301" s="9"/>
      <c r="B301" s="9"/>
      <c r="C301" s="10"/>
      <c r="D301" s="10"/>
      <c r="E301" s="10"/>
      <c r="F301" s="10"/>
      <c r="G301" s="10"/>
      <c r="H301" s="10"/>
      <c r="I301" s="10"/>
      <c r="J301" s="1"/>
      <c r="K301" s="9"/>
      <c r="L301" s="14"/>
      <c r="M301" s="14" t="s">
        <v>1374</v>
      </c>
      <c r="N301" s="9"/>
      <c r="O301" s="9"/>
      <c r="P301" s="9"/>
      <c r="Q301" s="9"/>
      <c r="R301" s="9"/>
      <c r="S301" s="9"/>
      <c r="T301" s="9"/>
    </row>
    <row r="302" ht="56.5" customHeight="1" spans="1:20">
      <c r="A302" s="9"/>
      <c r="B302" s="9"/>
      <c r="C302" s="10"/>
      <c r="D302" s="10"/>
      <c r="E302" s="10"/>
      <c r="F302" s="10"/>
      <c r="G302" s="10"/>
      <c r="H302" s="10"/>
      <c r="I302" s="10"/>
      <c r="J302" s="1"/>
      <c r="K302" s="9"/>
      <c r="L302" s="14"/>
      <c r="M302" s="14" t="s">
        <v>1375</v>
      </c>
      <c r="N302" s="9"/>
      <c r="O302" s="9"/>
      <c r="P302" s="9"/>
      <c r="Q302" s="9"/>
      <c r="R302" s="9"/>
      <c r="S302" s="9"/>
      <c r="T302" s="9"/>
    </row>
    <row r="303" ht="56.5" customHeight="1" spans="1:20">
      <c r="A303" s="9"/>
      <c r="B303" s="9"/>
      <c r="C303" s="10"/>
      <c r="D303" s="10"/>
      <c r="E303" s="10"/>
      <c r="F303" s="10"/>
      <c r="G303" s="10"/>
      <c r="H303" s="10"/>
      <c r="I303" s="10"/>
      <c r="J303" s="1"/>
      <c r="K303" s="9"/>
      <c r="L303" s="14" t="s">
        <v>718</v>
      </c>
      <c r="M303" s="14" t="s">
        <v>719</v>
      </c>
      <c r="N303" s="9"/>
      <c r="O303" s="9"/>
      <c r="P303" s="9"/>
      <c r="Q303" s="9"/>
      <c r="R303" s="9"/>
      <c r="S303" s="9"/>
      <c r="T303" s="9"/>
    </row>
    <row r="304" ht="56.5" customHeight="1" spans="1:20">
      <c r="A304" s="9" t="s">
        <v>481</v>
      </c>
      <c r="B304" s="9" t="s">
        <v>318</v>
      </c>
      <c r="C304" s="10">
        <v>125.559917</v>
      </c>
      <c r="D304" s="10">
        <v>125.559917</v>
      </c>
      <c r="E304" s="10"/>
      <c r="F304" s="10"/>
      <c r="G304" s="10"/>
      <c r="H304" s="10">
        <v>125.559917</v>
      </c>
      <c r="I304" s="10"/>
      <c r="J304" s="1" t="s">
        <v>1345</v>
      </c>
      <c r="K304" s="9"/>
      <c r="L304" s="14" t="s">
        <v>731</v>
      </c>
      <c r="M304" s="14" t="s">
        <v>1347</v>
      </c>
      <c r="N304" s="9"/>
      <c r="O304" s="9"/>
      <c r="P304" s="9"/>
      <c r="Q304" s="9"/>
      <c r="R304" s="9"/>
      <c r="S304" s="9"/>
      <c r="T304" s="9"/>
    </row>
    <row r="305" ht="56.5" customHeight="1" spans="1:20">
      <c r="A305" s="9"/>
      <c r="B305" s="9"/>
      <c r="C305" s="10"/>
      <c r="D305" s="10"/>
      <c r="E305" s="10"/>
      <c r="F305" s="10"/>
      <c r="G305" s="10"/>
      <c r="H305" s="10"/>
      <c r="I305" s="10"/>
      <c r="J305" s="1"/>
      <c r="K305" s="9"/>
      <c r="L305" s="14"/>
      <c r="M305" s="14" t="s">
        <v>1370</v>
      </c>
      <c r="N305" s="9"/>
      <c r="O305" s="9"/>
      <c r="P305" s="9"/>
      <c r="Q305" s="9"/>
      <c r="R305" s="9"/>
      <c r="S305" s="9"/>
      <c r="T305" s="9"/>
    </row>
    <row r="306" ht="56.5" customHeight="1" spans="1:20">
      <c r="A306" s="9"/>
      <c r="B306" s="9"/>
      <c r="C306" s="10"/>
      <c r="D306" s="10"/>
      <c r="E306" s="10"/>
      <c r="F306" s="10"/>
      <c r="G306" s="10"/>
      <c r="H306" s="10"/>
      <c r="I306" s="10"/>
      <c r="J306" s="1"/>
      <c r="K306" s="9"/>
      <c r="L306" s="14"/>
      <c r="M306" s="14" t="s">
        <v>1371</v>
      </c>
      <c r="N306" s="9"/>
      <c r="O306" s="9"/>
      <c r="P306" s="9"/>
      <c r="Q306" s="9"/>
      <c r="R306" s="9"/>
      <c r="S306" s="9"/>
      <c r="T306" s="9"/>
    </row>
    <row r="307" ht="56.5" customHeight="1" spans="1:20">
      <c r="A307" s="9"/>
      <c r="B307" s="9"/>
      <c r="C307" s="10"/>
      <c r="D307" s="10"/>
      <c r="E307" s="10"/>
      <c r="F307" s="10"/>
      <c r="G307" s="10"/>
      <c r="H307" s="10"/>
      <c r="I307" s="10"/>
      <c r="J307" s="1"/>
      <c r="K307" s="9"/>
      <c r="L307" s="14"/>
      <c r="M307" s="14" t="s">
        <v>725</v>
      </c>
      <c r="N307" s="9"/>
      <c r="O307" s="9"/>
      <c r="P307" s="9"/>
      <c r="Q307" s="9"/>
      <c r="R307" s="9"/>
      <c r="S307" s="9"/>
      <c r="T307" s="9"/>
    </row>
    <row r="308" ht="56.5" customHeight="1" spans="1:20">
      <c r="A308" s="9"/>
      <c r="B308" s="9"/>
      <c r="C308" s="10"/>
      <c r="D308" s="10"/>
      <c r="E308" s="10"/>
      <c r="F308" s="10"/>
      <c r="G308" s="10"/>
      <c r="H308" s="10"/>
      <c r="I308" s="10"/>
      <c r="J308" s="1"/>
      <c r="K308" s="9"/>
      <c r="L308" s="14" t="s">
        <v>1372</v>
      </c>
      <c r="M308" s="14" t="s">
        <v>1373</v>
      </c>
      <c r="N308" s="9"/>
      <c r="O308" s="9"/>
      <c r="P308" s="9"/>
      <c r="Q308" s="9"/>
      <c r="R308" s="9"/>
      <c r="S308" s="9"/>
      <c r="T308" s="9"/>
    </row>
    <row r="309" ht="56.5" customHeight="1" spans="1:20">
      <c r="A309" s="9"/>
      <c r="B309" s="9"/>
      <c r="C309" s="10"/>
      <c r="D309" s="10"/>
      <c r="E309" s="10"/>
      <c r="F309" s="10"/>
      <c r="G309" s="10"/>
      <c r="H309" s="10"/>
      <c r="I309" s="10"/>
      <c r="J309" s="1"/>
      <c r="K309" s="9"/>
      <c r="L309" s="14"/>
      <c r="M309" s="14" t="s">
        <v>744</v>
      </c>
      <c r="N309" s="9"/>
      <c r="O309" s="9"/>
      <c r="P309" s="9"/>
      <c r="Q309" s="9"/>
      <c r="R309" s="9"/>
      <c r="S309" s="9"/>
      <c r="T309" s="9"/>
    </row>
    <row r="310" ht="56.5" customHeight="1" spans="1:20">
      <c r="A310" s="9"/>
      <c r="B310" s="9"/>
      <c r="C310" s="10"/>
      <c r="D310" s="10"/>
      <c r="E310" s="10"/>
      <c r="F310" s="10"/>
      <c r="G310" s="10"/>
      <c r="H310" s="10"/>
      <c r="I310" s="10"/>
      <c r="J310" s="1"/>
      <c r="K310" s="9"/>
      <c r="L310" s="14"/>
      <c r="M310" s="14" t="s">
        <v>1374</v>
      </c>
      <c r="N310" s="9"/>
      <c r="O310" s="9"/>
      <c r="P310" s="9"/>
      <c r="Q310" s="9"/>
      <c r="R310" s="9"/>
      <c r="S310" s="9"/>
      <c r="T310" s="9"/>
    </row>
    <row r="311" ht="56.5" customHeight="1" spans="1:20">
      <c r="A311" s="9"/>
      <c r="B311" s="9"/>
      <c r="C311" s="10"/>
      <c r="D311" s="10"/>
      <c r="E311" s="10"/>
      <c r="F311" s="10"/>
      <c r="G311" s="10"/>
      <c r="H311" s="10"/>
      <c r="I311" s="10"/>
      <c r="J311" s="1"/>
      <c r="K311" s="9"/>
      <c r="L311" s="14"/>
      <c r="M311" s="14" t="s">
        <v>1375</v>
      </c>
      <c r="N311" s="9"/>
      <c r="O311" s="9"/>
      <c r="P311" s="9"/>
      <c r="Q311" s="9"/>
      <c r="R311" s="9"/>
      <c r="S311" s="9"/>
      <c r="T311" s="9"/>
    </row>
    <row r="312" ht="56.5" customHeight="1" spans="1:20">
      <c r="A312" s="9"/>
      <c r="B312" s="9"/>
      <c r="C312" s="10"/>
      <c r="D312" s="10"/>
      <c r="E312" s="10"/>
      <c r="F312" s="10"/>
      <c r="G312" s="10"/>
      <c r="H312" s="10"/>
      <c r="I312" s="10"/>
      <c r="J312" s="1"/>
      <c r="K312" s="9"/>
      <c r="L312" s="14" t="s">
        <v>718</v>
      </c>
      <c r="M312" s="14" t="s">
        <v>719</v>
      </c>
      <c r="N312" s="9"/>
      <c r="O312" s="9"/>
      <c r="P312" s="9"/>
      <c r="Q312" s="9"/>
      <c r="R312" s="9"/>
      <c r="S312" s="9"/>
      <c r="T312" s="9"/>
    </row>
    <row r="313" ht="56.5" customHeight="1" spans="1:20">
      <c r="A313" s="9" t="s">
        <v>482</v>
      </c>
      <c r="B313" s="9" t="s">
        <v>319</v>
      </c>
      <c r="C313" s="10">
        <v>66.205094</v>
      </c>
      <c r="D313" s="10">
        <v>66.205094</v>
      </c>
      <c r="E313" s="10"/>
      <c r="F313" s="10"/>
      <c r="G313" s="10"/>
      <c r="H313" s="10">
        <v>66.205094</v>
      </c>
      <c r="I313" s="10"/>
      <c r="J313" s="1" t="s">
        <v>1345</v>
      </c>
      <c r="K313" s="9"/>
      <c r="L313" s="14" t="s">
        <v>731</v>
      </c>
      <c r="M313" s="14" t="s">
        <v>1347</v>
      </c>
      <c r="N313" s="9"/>
      <c r="O313" s="9"/>
      <c r="P313" s="9"/>
      <c r="Q313" s="9"/>
      <c r="R313" s="9"/>
      <c r="S313" s="9"/>
      <c r="T313" s="9"/>
    </row>
    <row r="314" ht="56.5" customHeight="1" spans="1:20">
      <c r="A314" s="9"/>
      <c r="B314" s="9"/>
      <c r="C314" s="10"/>
      <c r="D314" s="10"/>
      <c r="E314" s="10"/>
      <c r="F314" s="10"/>
      <c r="G314" s="10"/>
      <c r="H314" s="10"/>
      <c r="I314" s="10"/>
      <c r="J314" s="1"/>
      <c r="K314" s="9"/>
      <c r="L314" s="14"/>
      <c r="M314" s="14" t="s">
        <v>1370</v>
      </c>
      <c r="N314" s="9"/>
      <c r="O314" s="9"/>
      <c r="P314" s="9"/>
      <c r="Q314" s="9"/>
      <c r="R314" s="9"/>
      <c r="S314" s="9"/>
      <c r="T314" s="9"/>
    </row>
    <row r="315" ht="56.5" customHeight="1" spans="1:20">
      <c r="A315" s="9"/>
      <c r="B315" s="9"/>
      <c r="C315" s="10"/>
      <c r="D315" s="10"/>
      <c r="E315" s="10"/>
      <c r="F315" s="10"/>
      <c r="G315" s="10"/>
      <c r="H315" s="10"/>
      <c r="I315" s="10"/>
      <c r="J315" s="1"/>
      <c r="K315" s="9"/>
      <c r="L315" s="14"/>
      <c r="M315" s="14" t="s">
        <v>1371</v>
      </c>
      <c r="N315" s="9"/>
      <c r="O315" s="9"/>
      <c r="P315" s="9"/>
      <c r="Q315" s="9"/>
      <c r="R315" s="9"/>
      <c r="S315" s="9"/>
      <c r="T315" s="9"/>
    </row>
    <row r="316" ht="56.5" customHeight="1" spans="1:20">
      <c r="A316" s="9"/>
      <c r="B316" s="9"/>
      <c r="C316" s="10"/>
      <c r="D316" s="10"/>
      <c r="E316" s="10"/>
      <c r="F316" s="10"/>
      <c r="G316" s="10"/>
      <c r="H316" s="10"/>
      <c r="I316" s="10"/>
      <c r="J316" s="1"/>
      <c r="K316" s="9"/>
      <c r="L316" s="14"/>
      <c r="M316" s="14" t="s">
        <v>725</v>
      </c>
      <c r="N316" s="9"/>
      <c r="O316" s="9"/>
      <c r="P316" s="9"/>
      <c r="Q316" s="9"/>
      <c r="R316" s="9"/>
      <c r="S316" s="9"/>
      <c r="T316" s="9"/>
    </row>
    <row r="317" ht="56.5" customHeight="1" spans="1:20">
      <c r="A317" s="9"/>
      <c r="B317" s="9"/>
      <c r="C317" s="10"/>
      <c r="D317" s="10"/>
      <c r="E317" s="10"/>
      <c r="F317" s="10"/>
      <c r="G317" s="10"/>
      <c r="H317" s="10"/>
      <c r="I317" s="10"/>
      <c r="J317" s="1"/>
      <c r="K317" s="9"/>
      <c r="L317" s="14" t="s">
        <v>1372</v>
      </c>
      <c r="M317" s="14" t="s">
        <v>1373</v>
      </c>
      <c r="N317" s="9"/>
      <c r="O317" s="9"/>
      <c r="P317" s="9"/>
      <c r="Q317" s="9"/>
      <c r="R317" s="9"/>
      <c r="S317" s="9"/>
      <c r="T317" s="9"/>
    </row>
    <row r="318" ht="56.5" customHeight="1" spans="1:20">
      <c r="A318" s="9"/>
      <c r="B318" s="9"/>
      <c r="C318" s="10"/>
      <c r="D318" s="10"/>
      <c r="E318" s="10"/>
      <c r="F318" s="10"/>
      <c r="G318" s="10"/>
      <c r="H318" s="10"/>
      <c r="I318" s="10"/>
      <c r="J318" s="1"/>
      <c r="K318" s="9"/>
      <c r="L318" s="14"/>
      <c r="M318" s="14" t="s">
        <v>744</v>
      </c>
      <c r="N318" s="9"/>
      <c r="O318" s="9"/>
      <c r="P318" s="9"/>
      <c r="Q318" s="9"/>
      <c r="R318" s="9"/>
      <c r="S318" s="9"/>
      <c r="T318" s="9"/>
    </row>
    <row r="319" ht="56.5" customHeight="1" spans="1:20">
      <c r="A319" s="9"/>
      <c r="B319" s="9"/>
      <c r="C319" s="10"/>
      <c r="D319" s="10"/>
      <c r="E319" s="10"/>
      <c r="F319" s="10"/>
      <c r="G319" s="10"/>
      <c r="H319" s="10"/>
      <c r="I319" s="10"/>
      <c r="J319" s="1"/>
      <c r="K319" s="9"/>
      <c r="L319" s="14"/>
      <c r="M319" s="14" t="s">
        <v>1374</v>
      </c>
      <c r="N319" s="9"/>
      <c r="O319" s="9"/>
      <c r="P319" s="9"/>
      <c r="Q319" s="9"/>
      <c r="R319" s="9"/>
      <c r="S319" s="9"/>
      <c r="T319" s="9"/>
    </row>
    <row r="320" ht="56.5" customHeight="1" spans="1:20">
      <c r="A320" s="9"/>
      <c r="B320" s="9"/>
      <c r="C320" s="10"/>
      <c r="D320" s="10"/>
      <c r="E320" s="10"/>
      <c r="F320" s="10"/>
      <c r="G320" s="10"/>
      <c r="H320" s="10"/>
      <c r="I320" s="10"/>
      <c r="J320" s="1"/>
      <c r="K320" s="9"/>
      <c r="L320" s="14"/>
      <c r="M320" s="14" t="s">
        <v>1375</v>
      </c>
      <c r="N320" s="9"/>
      <c r="O320" s="9"/>
      <c r="P320" s="9"/>
      <c r="Q320" s="9"/>
      <c r="R320" s="9"/>
      <c r="S320" s="9"/>
      <c r="T320" s="9"/>
    </row>
    <row r="321" ht="56.5" customHeight="1" spans="1:20">
      <c r="A321" s="9"/>
      <c r="B321" s="9"/>
      <c r="C321" s="10"/>
      <c r="D321" s="10"/>
      <c r="E321" s="10"/>
      <c r="F321" s="10"/>
      <c r="G321" s="10"/>
      <c r="H321" s="10"/>
      <c r="I321" s="10"/>
      <c r="J321" s="1"/>
      <c r="K321" s="9"/>
      <c r="L321" s="14" t="s">
        <v>718</v>
      </c>
      <c r="M321" s="14" t="s">
        <v>719</v>
      </c>
      <c r="N321" s="9"/>
      <c r="O321" s="9"/>
      <c r="P321" s="9"/>
      <c r="Q321" s="9"/>
      <c r="R321" s="9"/>
      <c r="S321" s="9"/>
      <c r="T321" s="9"/>
    </row>
    <row r="322" ht="56.5" customHeight="1" spans="1:20">
      <c r="A322" s="9" t="s">
        <v>483</v>
      </c>
      <c r="B322" s="9" t="s">
        <v>320</v>
      </c>
      <c r="C322" s="10">
        <v>27.351965</v>
      </c>
      <c r="D322" s="10">
        <v>27.351965</v>
      </c>
      <c r="E322" s="10"/>
      <c r="F322" s="10"/>
      <c r="G322" s="10"/>
      <c r="H322" s="10">
        <v>27.351965</v>
      </c>
      <c r="I322" s="10"/>
      <c r="J322" s="1" t="s">
        <v>1345</v>
      </c>
      <c r="K322" s="9"/>
      <c r="L322" s="14" t="s">
        <v>731</v>
      </c>
      <c r="M322" s="14" t="s">
        <v>1347</v>
      </c>
      <c r="N322" s="9"/>
      <c r="O322" s="9"/>
      <c r="P322" s="9"/>
      <c r="Q322" s="9"/>
      <c r="R322" s="9"/>
      <c r="S322" s="9"/>
      <c r="T322" s="9"/>
    </row>
    <row r="323" ht="56.5" customHeight="1" spans="1:20">
      <c r="A323" s="9"/>
      <c r="B323" s="9"/>
      <c r="C323" s="10"/>
      <c r="D323" s="10"/>
      <c r="E323" s="10"/>
      <c r="F323" s="10"/>
      <c r="G323" s="10"/>
      <c r="H323" s="10"/>
      <c r="I323" s="10"/>
      <c r="J323" s="1"/>
      <c r="K323" s="9"/>
      <c r="L323" s="14"/>
      <c r="M323" s="14" t="s">
        <v>1370</v>
      </c>
      <c r="N323" s="9"/>
      <c r="O323" s="9"/>
      <c r="P323" s="9"/>
      <c r="Q323" s="9"/>
      <c r="R323" s="9"/>
      <c r="S323" s="9"/>
      <c r="T323" s="9"/>
    </row>
    <row r="324" ht="56.5" customHeight="1" spans="1:20">
      <c r="A324" s="9"/>
      <c r="B324" s="9"/>
      <c r="C324" s="10"/>
      <c r="D324" s="10"/>
      <c r="E324" s="10"/>
      <c r="F324" s="10"/>
      <c r="G324" s="10"/>
      <c r="H324" s="10"/>
      <c r="I324" s="10"/>
      <c r="J324" s="1"/>
      <c r="K324" s="9"/>
      <c r="L324" s="14"/>
      <c r="M324" s="14" t="s">
        <v>1371</v>
      </c>
      <c r="N324" s="9"/>
      <c r="O324" s="9"/>
      <c r="P324" s="9"/>
      <c r="Q324" s="9"/>
      <c r="R324" s="9"/>
      <c r="S324" s="9"/>
      <c r="T324" s="9"/>
    </row>
    <row r="325" ht="56.5" customHeight="1" spans="1:20">
      <c r="A325" s="9"/>
      <c r="B325" s="9"/>
      <c r="C325" s="10"/>
      <c r="D325" s="10"/>
      <c r="E325" s="10"/>
      <c r="F325" s="10"/>
      <c r="G325" s="10"/>
      <c r="H325" s="10"/>
      <c r="I325" s="10"/>
      <c r="J325" s="1"/>
      <c r="K325" s="9"/>
      <c r="L325" s="14"/>
      <c r="M325" s="14" t="s">
        <v>725</v>
      </c>
      <c r="N325" s="9"/>
      <c r="O325" s="9"/>
      <c r="P325" s="9"/>
      <c r="Q325" s="9"/>
      <c r="R325" s="9"/>
      <c r="S325" s="9"/>
      <c r="T325" s="9"/>
    </row>
    <row r="326" ht="56.5" customHeight="1" spans="1:20">
      <c r="A326" s="9"/>
      <c r="B326" s="9"/>
      <c r="C326" s="10"/>
      <c r="D326" s="10"/>
      <c r="E326" s="10"/>
      <c r="F326" s="10"/>
      <c r="G326" s="10"/>
      <c r="H326" s="10"/>
      <c r="I326" s="10"/>
      <c r="J326" s="1"/>
      <c r="K326" s="9"/>
      <c r="L326" s="14" t="s">
        <v>1372</v>
      </c>
      <c r="M326" s="14" t="s">
        <v>1373</v>
      </c>
      <c r="N326" s="9"/>
      <c r="O326" s="9"/>
      <c r="P326" s="9"/>
      <c r="Q326" s="9"/>
      <c r="R326" s="9"/>
      <c r="S326" s="9"/>
      <c r="T326" s="9"/>
    </row>
    <row r="327" ht="56.5" customHeight="1" spans="1:20">
      <c r="A327" s="9"/>
      <c r="B327" s="9"/>
      <c r="C327" s="10"/>
      <c r="D327" s="10"/>
      <c r="E327" s="10"/>
      <c r="F327" s="10"/>
      <c r="G327" s="10"/>
      <c r="H327" s="10"/>
      <c r="I327" s="10"/>
      <c r="J327" s="1"/>
      <c r="K327" s="9"/>
      <c r="L327" s="14"/>
      <c r="M327" s="14" t="s">
        <v>744</v>
      </c>
      <c r="N327" s="9"/>
      <c r="O327" s="9"/>
      <c r="P327" s="9"/>
      <c r="Q327" s="9"/>
      <c r="R327" s="9"/>
      <c r="S327" s="9"/>
      <c r="T327" s="9"/>
    </row>
    <row r="328" ht="56.5" customHeight="1" spans="1:20">
      <c r="A328" s="9"/>
      <c r="B328" s="9"/>
      <c r="C328" s="10"/>
      <c r="D328" s="10"/>
      <c r="E328" s="10"/>
      <c r="F328" s="10"/>
      <c r="G328" s="10"/>
      <c r="H328" s="10"/>
      <c r="I328" s="10"/>
      <c r="J328" s="1"/>
      <c r="K328" s="9"/>
      <c r="L328" s="14"/>
      <c r="M328" s="14" t="s">
        <v>1374</v>
      </c>
      <c r="N328" s="9"/>
      <c r="O328" s="9"/>
      <c r="P328" s="9"/>
      <c r="Q328" s="9"/>
      <c r="R328" s="9"/>
      <c r="S328" s="9"/>
      <c r="T328" s="9"/>
    </row>
    <row r="329" ht="56.5" customHeight="1" spans="1:20">
      <c r="A329" s="9"/>
      <c r="B329" s="9"/>
      <c r="C329" s="10"/>
      <c r="D329" s="10"/>
      <c r="E329" s="10"/>
      <c r="F329" s="10"/>
      <c r="G329" s="10"/>
      <c r="H329" s="10"/>
      <c r="I329" s="10"/>
      <c r="J329" s="1"/>
      <c r="K329" s="9"/>
      <c r="L329" s="14"/>
      <c r="M329" s="14" t="s">
        <v>1375</v>
      </c>
      <c r="N329" s="9"/>
      <c r="O329" s="9"/>
      <c r="P329" s="9"/>
      <c r="Q329" s="9"/>
      <c r="R329" s="9"/>
      <c r="S329" s="9"/>
      <c r="T329" s="9"/>
    </row>
    <row r="330" ht="56.5" customHeight="1" spans="1:20">
      <c r="A330" s="9"/>
      <c r="B330" s="9"/>
      <c r="C330" s="10"/>
      <c r="D330" s="10"/>
      <c r="E330" s="10"/>
      <c r="F330" s="10"/>
      <c r="G330" s="10"/>
      <c r="H330" s="10"/>
      <c r="I330" s="10"/>
      <c r="J330" s="1"/>
      <c r="K330" s="9"/>
      <c r="L330" s="14" t="s">
        <v>718</v>
      </c>
      <c r="M330" s="14" t="s">
        <v>719</v>
      </c>
      <c r="N330" s="9"/>
      <c r="O330" s="9"/>
      <c r="P330" s="9"/>
      <c r="Q330" s="9"/>
      <c r="R330" s="9"/>
      <c r="S330" s="9"/>
      <c r="T330" s="9"/>
    </row>
    <row r="331" ht="56.5" customHeight="1" spans="1:20">
      <c r="A331" s="9" t="s">
        <v>484</v>
      </c>
      <c r="B331" s="9" t="s">
        <v>321</v>
      </c>
      <c r="C331" s="10">
        <v>38.487254</v>
      </c>
      <c r="D331" s="10">
        <v>38.487254</v>
      </c>
      <c r="E331" s="10"/>
      <c r="F331" s="10"/>
      <c r="G331" s="10"/>
      <c r="H331" s="10">
        <v>38.487254</v>
      </c>
      <c r="I331" s="10"/>
      <c r="J331" s="1" t="s">
        <v>1345</v>
      </c>
      <c r="K331" s="9"/>
      <c r="L331" s="14" t="s">
        <v>731</v>
      </c>
      <c r="M331" s="14" t="s">
        <v>1347</v>
      </c>
      <c r="N331" s="9"/>
      <c r="O331" s="9"/>
      <c r="P331" s="9"/>
      <c r="Q331" s="9"/>
      <c r="R331" s="9"/>
      <c r="S331" s="9"/>
      <c r="T331" s="9"/>
    </row>
    <row r="332" ht="56.5" customHeight="1" spans="1:20">
      <c r="A332" s="9"/>
      <c r="B332" s="9"/>
      <c r="C332" s="10"/>
      <c r="D332" s="10"/>
      <c r="E332" s="10"/>
      <c r="F332" s="10"/>
      <c r="G332" s="10"/>
      <c r="H332" s="10"/>
      <c r="I332" s="10"/>
      <c r="J332" s="1"/>
      <c r="K332" s="9"/>
      <c r="L332" s="14"/>
      <c r="M332" s="14" t="s">
        <v>1370</v>
      </c>
      <c r="N332" s="9"/>
      <c r="O332" s="9"/>
      <c r="P332" s="9"/>
      <c r="Q332" s="9"/>
      <c r="R332" s="9"/>
      <c r="S332" s="9"/>
      <c r="T332" s="9"/>
    </row>
    <row r="333" ht="56.5" customHeight="1" spans="1:20">
      <c r="A333" s="9"/>
      <c r="B333" s="9"/>
      <c r="C333" s="10"/>
      <c r="D333" s="10"/>
      <c r="E333" s="10"/>
      <c r="F333" s="10"/>
      <c r="G333" s="10"/>
      <c r="H333" s="10"/>
      <c r="I333" s="10"/>
      <c r="J333" s="1"/>
      <c r="K333" s="9"/>
      <c r="L333" s="14"/>
      <c r="M333" s="14" t="s">
        <v>1371</v>
      </c>
      <c r="N333" s="9"/>
      <c r="O333" s="9"/>
      <c r="P333" s="9"/>
      <c r="Q333" s="9"/>
      <c r="R333" s="9"/>
      <c r="S333" s="9"/>
      <c r="T333" s="9"/>
    </row>
    <row r="334" ht="56.5" customHeight="1" spans="1:20">
      <c r="A334" s="9"/>
      <c r="B334" s="9"/>
      <c r="C334" s="10"/>
      <c r="D334" s="10"/>
      <c r="E334" s="10"/>
      <c r="F334" s="10"/>
      <c r="G334" s="10"/>
      <c r="H334" s="10"/>
      <c r="I334" s="10"/>
      <c r="J334" s="1"/>
      <c r="K334" s="9"/>
      <c r="L334" s="14"/>
      <c r="M334" s="14" t="s">
        <v>725</v>
      </c>
      <c r="N334" s="9"/>
      <c r="O334" s="9"/>
      <c r="P334" s="9"/>
      <c r="Q334" s="9"/>
      <c r="R334" s="9"/>
      <c r="S334" s="9"/>
      <c r="T334" s="9"/>
    </row>
    <row r="335" ht="56.5" customHeight="1" spans="1:20">
      <c r="A335" s="9"/>
      <c r="B335" s="9"/>
      <c r="C335" s="10"/>
      <c r="D335" s="10"/>
      <c r="E335" s="10"/>
      <c r="F335" s="10"/>
      <c r="G335" s="10"/>
      <c r="H335" s="10"/>
      <c r="I335" s="10"/>
      <c r="J335" s="1"/>
      <c r="K335" s="9"/>
      <c r="L335" s="14" t="s">
        <v>1372</v>
      </c>
      <c r="M335" s="14" t="s">
        <v>1373</v>
      </c>
      <c r="N335" s="9"/>
      <c r="O335" s="9"/>
      <c r="P335" s="9"/>
      <c r="Q335" s="9"/>
      <c r="R335" s="9"/>
      <c r="S335" s="9"/>
      <c r="T335" s="9"/>
    </row>
    <row r="336" ht="56.5" customHeight="1" spans="1:20">
      <c r="A336" s="9"/>
      <c r="B336" s="9"/>
      <c r="C336" s="10"/>
      <c r="D336" s="10"/>
      <c r="E336" s="10"/>
      <c r="F336" s="10"/>
      <c r="G336" s="10"/>
      <c r="H336" s="10"/>
      <c r="I336" s="10"/>
      <c r="J336" s="1"/>
      <c r="K336" s="9"/>
      <c r="L336" s="14"/>
      <c r="M336" s="14" t="s">
        <v>744</v>
      </c>
      <c r="N336" s="9"/>
      <c r="O336" s="9"/>
      <c r="P336" s="9"/>
      <c r="Q336" s="9"/>
      <c r="R336" s="9"/>
      <c r="S336" s="9"/>
      <c r="T336" s="9"/>
    </row>
    <row r="337" ht="56.5" customHeight="1" spans="1:20">
      <c r="A337" s="9"/>
      <c r="B337" s="9"/>
      <c r="C337" s="10"/>
      <c r="D337" s="10"/>
      <c r="E337" s="10"/>
      <c r="F337" s="10"/>
      <c r="G337" s="10"/>
      <c r="H337" s="10"/>
      <c r="I337" s="10"/>
      <c r="J337" s="1"/>
      <c r="K337" s="9"/>
      <c r="L337" s="14"/>
      <c r="M337" s="14" t="s">
        <v>1374</v>
      </c>
      <c r="N337" s="9"/>
      <c r="O337" s="9"/>
      <c r="P337" s="9"/>
      <c r="Q337" s="9"/>
      <c r="R337" s="9"/>
      <c r="S337" s="9"/>
      <c r="T337" s="9"/>
    </row>
    <row r="338" ht="56.5" customHeight="1" spans="1:20">
      <c r="A338" s="9"/>
      <c r="B338" s="9"/>
      <c r="C338" s="10"/>
      <c r="D338" s="10"/>
      <c r="E338" s="10"/>
      <c r="F338" s="10"/>
      <c r="G338" s="10"/>
      <c r="H338" s="10"/>
      <c r="I338" s="10"/>
      <c r="J338" s="1"/>
      <c r="K338" s="9"/>
      <c r="L338" s="14"/>
      <c r="M338" s="14" t="s">
        <v>1375</v>
      </c>
      <c r="N338" s="9"/>
      <c r="O338" s="9"/>
      <c r="P338" s="9"/>
      <c r="Q338" s="9"/>
      <c r="R338" s="9"/>
      <c r="S338" s="9"/>
      <c r="T338" s="9"/>
    </row>
    <row r="339" ht="56.5" customHeight="1" spans="1:20">
      <c r="A339" s="9"/>
      <c r="B339" s="9"/>
      <c r="C339" s="10"/>
      <c r="D339" s="10"/>
      <c r="E339" s="10"/>
      <c r="F339" s="10"/>
      <c r="G339" s="10"/>
      <c r="H339" s="10"/>
      <c r="I339" s="10"/>
      <c r="J339" s="1"/>
      <c r="K339" s="9"/>
      <c r="L339" s="14" t="s">
        <v>718</v>
      </c>
      <c r="M339" s="14" t="s">
        <v>719</v>
      </c>
      <c r="N339" s="9"/>
      <c r="O339" s="9"/>
      <c r="P339" s="9"/>
      <c r="Q339" s="9"/>
      <c r="R339" s="9"/>
      <c r="S339" s="9"/>
      <c r="T339" s="9"/>
    </row>
    <row r="340" ht="56.5" customHeight="1" spans="1:20">
      <c r="A340" s="9" t="s">
        <v>485</v>
      </c>
      <c r="B340" s="9" t="s">
        <v>322</v>
      </c>
      <c r="C340" s="10">
        <v>27.362621</v>
      </c>
      <c r="D340" s="10">
        <v>27.362621</v>
      </c>
      <c r="E340" s="10"/>
      <c r="F340" s="10"/>
      <c r="G340" s="10"/>
      <c r="H340" s="10">
        <v>27.362621</v>
      </c>
      <c r="I340" s="10"/>
      <c r="J340" s="1" t="s">
        <v>1345</v>
      </c>
      <c r="K340" s="9"/>
      <c r="L340" s="14" t="s">
        <v>731</v>
      </c>
      <c r="M340" s="14" t="s">
        <v>1347</v>
      </c>
      <c r="N340" s="9"/>
      <c r="O340" s="9"/>
      <c r="P340" s="9"/>
      <c r="Q340" s="9"/>
      <c r="R340" s="9"/>
      <c r="S340" s="9"/>
      <c r="T340" s="9"/>
    </row>
    <row r="341" ht="56.5" customHeight="1" spans="1:20">
      <c r="A341" s="9"/>
      <c r="B341" s="9"/>
      <c r="C341" s="10"/>
      <c r="D341" s="10"/>
      <c r="E341" s="10"/>
      <c r="F341" s="10"/>
      <c r="G341" s="10"/>
      <c r="H341" s="10"/>
      <c r="I341" s="10"/>
      <c r="J341" s="1"/>
      <c r="K341" s="9"/>
      <c r="L341" s="14"/>
      <c r="M341" s="14" t="s">
        <v>1370</v>
      </c>
      <c r="N341" s="9"/>
      <c r="O341" s="9"/>
      <c r="P341" s="9"/>
      <c r="Q341" s="9"/>
      <c r="R341" s="9"/>
      <c r="S341" s="9"/>
      <c r="T341" s="9"/>
    </row>
    <row r="342" ht="56.5" customHeight="1" spans="1:20">
      <c r="A342" s="9"/>
      <c r="B342" s="9"/>
      <c r="C342" s="10"/>
      <c r="D342" s="10"/>
      <c r="E342" s="10"/>
      <c r="F342" s="10"/>
      <c r="G342" s="10"/>
      <c r="H342" s="10"/>
      <c r="I342" s="10"/>
      <c r="J342" s="1"/>
      <c r="K342" s="9"/>
      <c r="L342" s="14"/>
      <c r="M342" s="14" t="s">
        <v>1371</v>
      </c>
      <c r="N342" s="9"/>
      <c r="O342" s="9"/>
      <c r="P342" s="9"/>
      <c r="Q342" s="9"/>
      <c r="R342" s="9"/>
      <c r="S342" s="9"/>
      <c r="T342" s="9"/>
    </row>
    <row r="343" ht="56.5" customHeight="1" spans="1:20">
      <c r="A343" s="9"/>
      <c r="B343" s="9"/>
      <c r="C343" s="10"/>
      <c r="D343" s="10"/>
      <c r="E343" s="10"/>
      <c r="F343" s="10"/>
      <c r="G343" s="10"/>
      <c r="H343" s="10"/>
      <c r="I343" s="10"/>
      <c r="J343" s="1"/>
      <c r="K343" s="9"/>
      <c r="L343" s="14"/>
      <c r="M343" s="14" t="s">
        <v>725</v>
      </c>
      <c r="N343" s="9"/>
      <c r="O343" s="9"/>
      <c r="P343" s="9"/>
      <c r="Q343" s="9"/>
      <c r="R343" s="9"/>
      <c r="S343" s="9"/>
      <c r="T343" s="9"/>
    </row>
    <row r="344" ht="56.5" customHeight="1" spans="1:20">
      <c r="A344" s="9"/>
      <c r="B344" s="9"/>
      <c r="C344" s="10"/>
      <c r="D344" s="10"/>
      <c r="E344" s="10"/>
      <c r="F344" s="10"/>
      <c r="G344" s="10"/>
      <c r="H344" s="10"/>
      <c r="I344" s="10"/>
      <c r="J344" s="1"/>
      <c r="K344" s="9"/>
      <c r="L344" s="14" t="s">
        <v>1372</v>
      </c>
      <c r="M344" s="14" t="s">
        <v>1373</v>
      </c>
      <c r="N344" s="9"/>
      <c r="O344" s="9"/>
      <c r="P344" s="9"/>
      <c r="Q344" s="9"/>
      <c r="R344" s="9"/>
      <c r="S344" s="9"/>
      <c r="T344" s="9"/>
    </row>
    <row r="345" ht="56.5" customHeight="1" spans="1:20">
      <c r="A345" s="9"/>
      <c r="B345" s="9"/>
      <c r="C345" s="10"/>
      <c r="D345" s="10"/>
      <c r="E345" s="10"/>
      <c r="F345" s="10"/>
      <c r="G345" s="10"/>
      <c r="H345" s="10"/>
      <c r="I345" s="10"/>
      <c r="J345" s="1"/>
      <c r="K345" s="9"/>
      <c r="L345" s="14"/>
      <c r="M345" s="14" t="s">
        <v>744</v>
      </c>
      <c r="N345" s="9"/>
      <c r="O345" s="9"/>
      <c r="P345" s="9"/>
      <c r="Q345" s="9"/>
      <c r="R345" s="9"/>
      <c r="S345" s="9"/>
      <c r="T345" s="9"/>
    </row>
    <row r="346" ht="56.5" customHeight="1" spans="1:20">
      <c r="A346" s="9"/>
      <c r="B346" s="9"/>
      <c r="C346" s="10"/>
      <c r="D346" s="10"/>
      <c r="E346" s="10"/>
      <c r="F346" s="10"/>
      <c r="G346" s="10"/>
      <c r="H346" s="10"/>
      <c r="I346" s="10"/>
      <c r="J346" s="1"/>
      <c r="K346" s="9"/>
      <c r="L346" s="14"/>
      <c r="M346" s="14" t="s">
        <v>1374</v>
      </c>
      <c r="N346" s="9"/>
      <c r="O346" s="9"/>
      <c r="P346" s="9"/>
      <c r="Q346" s="9"/>
      <c r="R346" s="9"/>
      <c r="S346" s="9"/>
      <c r="T346" s="9"/>
    </row>
    <row r="347" ht="56.5" customHeight="1" spans="1:20">
      <c r="A347" s="9"/>
      <c r="B347" s="9"/>
      <c r="C347" s="10"/>
      <c r="D347" s="10"/>
      <c r="E347" s="10"/>
      <c r="F347" s="10"/>
      <c r="G347" s="10"/>
      <c r="H347" s="10"/>
      <c r="I347" s="10"/>
      <c r="J347" s="1"/>
      <c r="K347" s="9"/>
      <c r="L347" s="14"/>
      <c r="M347" s="14" t="s">
        <v>1375</v>
      </c>
      <c r="N347" s="9"/>
      <c r="O347" s="9"/>
      <c r="P347" s="9"/>
      <c r="Q347" s="9"/>
      <c r="R347" s="9"/>
      <c r="S347" s="9"/>
      <c r="T347" s="9"/>
    </row>
    <row r="348" ht="56.5" customHeight="1" spans="1:20">
      <c r="A348" s="9"/>
      <c r="B348" s="9"/>
      <c r="C348" s="10"/>
      <c r="D348" s="10"/>
      <c r="E348" s="10"/>
      <c r="F348" s="10"/>
      <c r="G348" s="10"/>
      <c r="H348" s="10"/>
      <c r="I348" s="10"/>
      <c r="J348" s="1"/>
      <c r="K348" s="9"/>
      <c r="L348" s="14" t="s">
        <v>718</v>
      </c>
      <c r="M348" s="14" t="s">
        <v>719</v>
      </c>
      <c r="N348" s="9"/>
      <c r="O348" s="9"/>
      <c r="P348" s="9"/>
      <c r="Q348" s="9"/>
      <c r="R348" s="9"/>
      <c r="S348" s="9"/>
      <c r="T348" s="9"/>
    </row>
    <row r="349" ht="56.5" customHeight="1" spans="1:20">
      <c r="A349" s="9" t="s">
        <v>486</v>
      </c>
      <c r="B349" s="9" t="s">
        <v>323</v>
      </c>
      <c r="C349" s="10">
        <v>40.308902</v>
      </c>
      <c r="D349" s="10">
        <v>40.308902</v>
      </c>
      <c r="E349" s="10"/>
      <c r="F349" s="10"/>
      <c r="G349" s="10"/>
      <c r="H349" s="10">
        <v>40.308902</v>
      </c>
      <c r="I349" s="10"/>
      <c r="J349" s="1" t="s">
        <v>1345</v>
      </c>
      <c r="K349" s="9"/>
      <c r="L349" s="14" t="s">
        <v>731</v>
      </c>
      <c r="M349" s="14" t="s">
        <v>1347</v>
      </c>
      <c r="N349" s="9"/>
      <c r="O349" s="9"/>
      <c r="P349" s="9"/>
      <c r="Q349" s="9"/>
      <c r="R349" s="9"/>
      <c r="S349" s="9"/>
      <c r="T349" s="9"/>
    </row>
    <row r="350" ht="56.5" customHeight="1" spans="1:20">
      <c r="A350" s="9"/>
      <c r="B350" s="9"/>
      <c r="C350" s="10"/>
      <c r="D350" s="10"/>
      <c r="E350" s="10"/>
      <c r="F350" s="10"/>
      <c r="G350" s="10"/>
      <c r="H350" s="10"/>
      <c r="I350" s="10"/>
      <c r="J350" s="1"/>
      <c r="K350" s="9"/>
      <c r="L350" s="14"/>
      <c r="M350" s="14" t="s">
        <v>1370</v>
      </c>
      <c r="N350" s="9"/>
      <c r="O350" s="9"/>
      <c r="P350" s="9"/>
      <c r="Q350" s="9"/>
      <c r="R350" s="9"/>
      <c r="S350" s="9"/>
      <c r="T350" s="9"/>
    </row>
    <row r="351" ht="56.5" customHeight="1" spans="1:20">
      <c r="A351" s="9"/>
      <c r="B351" s="9"/>
      <c r="C351" s="10"/>
      <c r="D351" s="10"/>
      <c r="E351" s="10"/>
      <c r="F351" s="10"/>
      <c r="G351" s="10"/>
      <c r="H351" s="10"/>
      <c r="I351" s="10"/>
      <c r="J351" s="1"/>
      <c r="K351" s="9"/>
      <c r="L351" s="14"/>
      <c r="M351" s="14" t="s">
        <v>1371</v>
      </c>
      <c r="N351" s="9"/>
      <c r="O351" s="9"/>
      <c r="P351" s="9"/>
      <c r="Q351" s="9"/>
      <c r="R351" s="9"/>
      <c r="S351" s="9"/>
      <c r="T351" s="9"/>
    </row>
    <row r="352" ht="56.5" customHeight="1" spans="1:20">
      <c r="A352" s="9"/>
      <c r="B352" s="9"/>
      <c r="C352" s="10"/>
      <c r="D352" s="10"/>
      <c r="E352" s="10"/>
      <c r="F352" s="10"/>
      <c r="G352" s="10"/>
      <c r="H352" s="10"/>
      <c r="I352" s="10"/>
      <c r="J352" s="1"/>
      <c r="K352" s="9"/>
      <c r="L352" s="14"/>
      <c r="M352" s="14" t="s">
        <v>725</v>
      </c>
      <c r="N352" s="9"/>
      <c r="O352" s="9"/>
      <c r="P352" s="9"/>
      <c r="Q352" s="9"/>
      <c r="R352" s="9"/>
      <c r="S352" s="9"/>
      <c r="T352" s="9"/>
    </row>
    <row r="353" ht="56.5" customHeight="1" spans="1:20">
      <c r="A353" s="9"/>
      <c r="B353" s="9"/>
      <c r="C353" s="10"/>
      <c r="D353" s="10"/>
      <c r="E353" s="10"/>
      <c r="F353" s="10"/>
      <c r="G353" s="10"/>
      <c r="H353" s="10"/>
      <c r="I353" s="10"/>
      <c r="J353" s="1"/>
      <c r="K353" s="9"/>
      <c r="L353" s="14" t="s">
        <v>1372</v>
      </c>
      <c r="M353" s="14" t="s">
        <v>1373</v>
      </c>
      <c r="N353" s="9"/>
      <c r="O353" s="9"/>
      <c r="P353" s="9"/>
      <c r="Q353" s="9"/>
      <c r="R353" s="9"/>
      <c r="S353" s="9"/>
      <c r="T353" s="9"/>
    </row>
    <row r="354" ht="56.5" customHeight="1" spans="1:20">
      <c r="A354" s="9"/>
      <c r="B354" s="9"/>
      <c r="C354" s="10"/>
      <c r="D354" s="10"/>
      <c r="E354" s="10"/>
      <c r="F354" s="10"/>
      <c r="G354" s="10"/>
      <c r="H354" s="10"/>
      <c r="I354" s="10"/>
      <c r="J354" s="1"/>
      <c r="K354" s="9"/>
      <c r="L354" s="14"/>
      <c r="M354" s="14" t="s">
        <v>744</v>
      </c>
      <c r="N354" s="9"/>
      <c r="O354" s="9"/>
      <c r="P354" s="9"/>
      <c r="Q354" s="9"/>
      <c r="R354" s="9"/>
      <c r="S354" s="9"/>
      <c r="T354" s="9"/>
    </row>
    <row r="355" ht="56.5" customHeight="1" spans="1:20">
      <c r="A355" s="9"/>
      <c r="B355" s="9"/>
      <c r="C355" s="10"/>
      <c r="D355" s="10"/>
      <c r="E355" s="10"/>
      <c r="F355" s="10"/>
      <c r="G355" s="10"/>
      <c r="H355" s="10"/>
      <c r="I355" s="10"/>
      <c r="J355" s="1"/>
      <c r="K355" s="9"/>
      <c r="L355" s="14"/>
      <c r="M355" s="14" t="s">
        <v>1374</v>
      </c>
      <c r="N355" s="9"/>
      <c r="O355" s="9"/>
      <c r="P355" s="9"/>
      <c r="Q355" s="9"/>
      <c r="R355" s="9"/>
      <c r="S355" s="9"/>
      <c r="T355" s="9"/>
    </row>
    <row r="356" ht="56.5" customHeight="1" spans="1:20">
      <c r="A356" s="9"/>
      <c r="B356" s="9"/>
      <c r="C356" s="10"/>
      <c r="D356" s="10"/>
      <c r="E356" s="10"/>
      <c r="F356" s="10"/>
      <c r="G356" s="10"/>
      <c r="H356" s="10"/>
      <c r="I356" s="10"/>
      <c r="J356" s="1"/>
      <c r="K356" s="9"/>
      <c r="L356" s="14"/>
      <c r="M356" s="14" t="s">
        <v>1375</v>
      </c>
      <c r="N356" s="9"/>
      <c r="O356" s="9"/>
      <c r="P356" s="9"/>
      <c r="Q356" s="9"/>
      <c r="R356" s="9"/>
      <c r="S356" s="9"/>
      <c r="T356" s="9"/>
    </row>
    <row r="357" ht="56.5" customHeight="1" spans="1:20">
      <c r="A357" s="9"/>
      <c r="B357" s="9"/>
      <c r="C357" s="10"/>
      <c r="D357" s="10"/>
      <c r="E357" s="10"/>
      <c r="F357" s="10"/>
      <c r="G357" s="10"/>
      <c r="H357" s="10"/>
      <c r="I357" s="10"/>
      <c r="J357" s="1"/>
      <c r="K357" s="9"/>
      <c r="L357" s="14" t="s">
        <v>718</v>
      </c>
      <c r="M357" s="14" t="s">
        <v>719</v>
      </c>
      <c r="N357" s="9"/>
      <c r="O357" s="9"/>
      <c r="P357" s="9"/>
      <c r="Q357" s="9"/>
      <c r="R357" s="9"/>
      <c r="S357" s="9"/>
      <c r="T357" s="9"/>
    </row>
    <row r="358" ht="56.5" customHeight="1" spans="1:20">
      <c r="A358" s="9" t="s">
        <v>487</v>
      </c>
      <c r="B358" s="9" t="s">
        <v>324</v>
      </c>
      <c r="C358" s="10">
        <v>52.721174</v>
      </c>
      <c r="D358" s="10">
        <v>52.721174</v>
      </c>
      <c r="E358" s="10"/>
      <c r="F358" s="10"/>
      <c r="G358" s="10"/>
      <c r="H358" s="10">
        <v>52.721174</v>
      </c>
      <c r="I358" s="10"/>
      <c r="J358" s="1" t="s">
        <v>1345</v>
      </c>
      <c r="K358" s="9"/>
      <c r="L358" s="14" t="s">
        <v>731</v>
      </c>
      <c r="M358" s="14" t="s">
        <v>1347</v>
      </c>
      <c r="N358" s="9"/>
      <c r="O358" s="9"/>
      <c r="P358" s="9"/>
      <c r="Q358" s="9"/>
      <c r="R358" s="9"/>
      <c r="S358" s="9"/>
      <c r="T358" s="9"/>
    </row>
    <row r="359" ht="56.5" customHeight="1" spans="1:20">
      <c r="A359" s="9"/>
      <c r="B359" s="9"/>
      <c r="C359" s="10"/>
      <c r="D359" s="10"/>
      <c r="E359" s="10"/>
      <c r="F359" s="10"/>
      <c r="G359" s="10"/>
      <c r="H359" s="10"/>
      <c r="I359" s="10"/>
      <c r="J359" s="1"/>
      <c r="K359" s="9"/>
      <c r="L359" s="14"/>
      <c r="M359" s="14" t="s">
        <v>1370</v>
      </c>
      <c r="N359" s="9"/>
      <c r="O359" s="9"/>
      <c r="P359" s="9"/>
      <c r="Q359" s="9"/>
      <c r="R359" s="9"/>
      <c r="S359" s="9"/>
      <c r="T359" s="9"/>
    </row>
    <row r="360" ht="56.5" customHeight="1" spans="1:20">
      <c r="A360" s="9"/>
      <c r="B360" s="9"/>
      <c r="C360" s="10"/>
      <c r="D360" s="10"/>
      <c r="E360" s="10"/>
      <c r="F360" s="10"/>
      <c r="G360" s="10"/>
      <c r="H360" s="10"/>
      <c r="I360" s="10"/>
      <c r="J360" s="1"/>
      <c r="K360" s="9"/>
      <c r="L360" s="14"/>
      <c r="M360" s="14" t="s">
        <v>1371</v>
      </c>
      <c r="N360" s="9"/>
      <c r="O360" s="9"/>
      <c r="P360" s="9"/>
      <c r="Q360" s="9"/>
      <c r="R360" s="9"/>
      <c r="S360" s="9"/>
      <c r="T360" s="9"/>
    </row>
    <row r="361" ht="56.5" customHeight="1" spans="1:20">
      <c r="A361" s="9"/>
      <c r="B361" s="9"/>
      <c r="C361" s="10"/>
      <c r="D361" s="10"/>
      <c r="E361" s="10"/>
      <c r="F361" s="10"/>
      <c r="G361" s="10"/>
      <c r="H361" s="10"/>
      <c r="I361" s="10"/>
      <c r="J361" s="1"/>
      <c r="K361" s="9"/>
      <c r="L361" s="14"/>
      <c r="M361" s="14" t="s">
        <v>725</v>
      </c>
      <c r="N361" s="9"/>
      <c r="O361" s="9"/>
      <c r="P361" s="9"/>
      <c r="Q361" s="9"/>
      <c r="R361" s="9"/>
      <c r="S361" s="9"/>
      <c r="T361" s="9"/>
    </row>
    <row r="362" ht="56.5" customHeight="1" spans="1:20">
      <c r="A362" s="9"/>
      <c r="B362" s="9"/>
      <c r="C362" s="10"/>
      <c r="D362" s="10"/>
      <c r="E362" s="10"/>
      <c r="F362" s="10"/>
      <c r="G362" s="10"/>
      <c r="H362" s="10"/>
      <c r="I362" s="10"/>
      <c r="J362" s="1"/>
      <c r="K362" s="9"/>
      <c r="L362" s="14" t="s">
        <v>1372</v>
      </c>
      <c r="M362" s="14" t="s">
        <v>1373</v>
      </c>
      <c r="N362" s="9"/>
      <c r="O362" s="9"/>
      <c r="P362" s="9"/>
      <c r="Q362" s="9"/>
      <c r="R362" s="9"/>
      <c r="S362" s="9"/>
      <c r="T362" s="9"/>
    </row>
    <row r="363" ht="56.5" customHeight="1" spans="1:20">
      <c r="A363" s="9"/>
      <c r="B363" s="9"/>
      <c r="C363" s="10"/>
      <c r="D363" s="10"/>
      <c r="E363" s="10"/>
      <c r="F363" s="10"/>
      <c r="G363" s="10"/>
      <c r="H363" s="10"/>
      <c r="I363" s="10"/>
      <c r="J363" s="1"/>
      <c r="K363" s="9"/>
      <c r="L363" s="14"/>
      <c r="M363" s="14" t="s">
        <v>744</v>
      </c>
      <c r="N363" s="9"/>
      <c r="O363" s="9"/>
      <c r="P363" s="9"/>
      <c r="Q363" s="9"/>
      <c r="R363" s="9"/>
      <c r="S363" s="9"/>
      <c r="T363" s="9"/>
    </row>
    <row r="364" ht="56.5" customHeight="1" spans="1:20">
      <c r="A364" s="9"/>
      <c r="B364" s="9"/>
      <c r="C364" s="10"/>
      <c r="D364" s="10"/>
      <c r="E364" s="10"/>
      <c r="F364" s="10"/>
      <c r="G364" s="10"/>
      <c r="H364" s="10"/>
      <c r="I364" s="10"/>
      <c r="J364" s="1"/>
      <c r="K364" s="9"/>
      <c r="L364" s="14"/>
      <c r="M364" s="14" t="s">
        <v>1374</v>
      </c>
      <c r="N364" s="9"/>
      <c r="O364" s="9"/>
      <c r="P364" s="9"/>
      <c r="Q364" s="9"/>
      <c r="R364" s="9"/>
      <c r="S364" s="9"/>
      <c r="T364" s="9"/>
    </row>
    <row r="365" ht="56.5" customHeight="1" spans="1:20">
      <c r="A365" s="9"/>
      <c r="B365" s="9"/>
      <c r="C365" s="10"/>
      <c r="D365" s="10"/>
      <c r="E365" s="10"/>
      <c r="F365" s="10"/>
      <c r="G365" s="10"/>
      <c r="H365" s="10"/>
      <c r="I365" s="10"/>
      <c r="J365" s="1"/>
      <c r="K365" s="9"/>
      <c r="L365" s="14"/>
      <c r="M365" s="14" t="s">
        <v>1375</v>
      </c>
      <c r="N365" s="9"/>
      <c r="O365" s="9"/>
      <c r="P365" s="9"/>
      <c r="Q365" s="9"/>
      <c r="R365" s="9"/>
      <c r="S365" s="9"/>
      <c r="T365" s="9"/>
    </row>
    <row r="366" ht="56.5" customHeight="1" spans="1:20">
      <c r="A366" s="9"/>
      <c r="B366" s="9"/>
      <c r="C366" s="10"/>
      <c r="D366" s="10"/>
      <c r="E366" s="10"/>
      <c r="F366" s="10"/>
      <c r="G366" s="10"/>
      <c r="H366" s="10"/>
      <c r="I366" s="10"/>
      <c r="J366" s="1"/>
      <c r="K366" s="9"/>
      <c r="L366" s="14" t="s">
        <v>718</v>
      </c>
      <c r="M366" s="14" t="s">
        <v>719</v>
      </c>
      <c r="N366" s="9"/>
      <c r="O366" s="9"/>
      <c r="P366" s="9"/>
      <c r="Q366" s="9"/>
      <c r="R366" s="9"/>
      <c r="S366" s="9"/>
      <c r="T366" s="9"/>
    </row>
    <row r="367" ht="56.5" customHeight="1" spans="1:20">
      <c r="A367" s="9" t="s">
        <v>488</v>
      </c>
      <c r="B367" s="9" t="s">
        <v>325</v>
      </c>
      <c r="C367" s="10">
        <v>27.367632</v>
      </c>
      <c r="D367" s="10">
        <v>27.367632</v>
      </c>
      <c r="E367" s="10"/>
      <c r="F367" s="10"/>
      <c r="G367" s="10"/>
      <c r="H367" s="10">
        <v>27.367632</v>
      </c>
      <c r="I367" s="10"/>
      <c r="J367" s="1" t="s">
        <v>1345</v>
      </c>
      <c r="K367" s="9"/>
      <c r="L367" s="14" t="s">
        <v>731</v>
      </c>
      <c r="M367" s="14" t="s">
        <v>1347</v>
      </c>
      <c r="N367" s="9"/>
      <c r="O367" s="9"/>
      <c r="P367" s="9"/>
      <c r="Q367" s="9"/>
      <c r="R367" s="9"/>
      <c r="S367" s="9"/>
      <c r="T367" s="9"/>
    </row>
    <row r="368" ht="56.5" customHeight="1" spans="1:20">
      <c r="A368" s="9"/>
      <c r="B368" s="9"/>
      <c r="C368" s="10"/>
      <c r="D368" s="10"/>
      <c r="E368" s="10"/>
      <c r="F368" s="10"/>
      <c r="G368" s="10"/>
      <c r="H368" s="10"/>
      <c r="I368" s="10"/>
      <c r="J368" s="1"/>
      <c r="K368" s="9"/>
      <c r="L368" s="14"/>
      <c r="M368" s="14" t="s">
        <v>1370</v>
      </c>
      <c r="N368" s="9"/>
      <c r="O368" s="9"/>
      <c r="P368" s="9"/>
      <c r="Q368" s="9"/>
      <c r="R368" s="9"/>
      <c r="S368" s="9"/>
      <c r="T368" s="9"/>
    </row>
    <row r="369" ht="56.5" customHeight="1" spans="1:20">
      <c r="A369" s="9"/>
      <c r="B369" s="9"/>
      <c r="C369" s="10"/>
      <c r="D369" s="10"/>
      <c r="E369" s="10"/>
      <c r="F369" s="10"/>
      <c r="G369" s="10"/>
      <c r="H369" s="10"/>
      <c r="I369" s="10"/>
      <c r="J369" s="1"/>
      <c r="K369" s="9"/>
      <c r="L369" s="14"/>
      <c r="M369" s="14" t="s">
        <v>1371</v>
      </c>
      <c r="N369" s="9"/>
      <c r="O369" s="9"/>
      <c r="P369" s="9"/>
      <c r="Q369" s="9"/>
      <c r="R369" s="9"/>
      <c r="S369" s="9"/>
      <c r="T369" s="9"/>
    </row>
    <row r="370" ht="56.5" customHeight="1" spans="1:20">
      <c r="A370" s="9"/>
      <c r="B370" s="9"/>
      <c r="C370" s="10"/>
      <c r="D370" s="10"/>
      <c r="E370" s="10"/>
      <c r="F370" s="10"/>
      <c r="G370" s="10"/>
      <c r="H370" s="10"/>
      <c r="I370" s="10"/>
      <c r="J370" s="1"/>
      <c r="K370" s="9"/>
      <c r="L370" s="14"/>
      <c r="M370" s="14" t="s">
        <v>725</v>
      </c>
      <c r="N370" s="9"/>
      <c r="O370" s="9"/>
      <c r="P370" s="9"/>
      <c r="Q370" s="9"/>
      <c r="R370" s="9"/>
      <c r="S370" s="9"/>
      <c r="T370" s="9"/>
    </row>
    <row r="371" ht="56.5" customHeight="1" spans="1:20">
      <c r="A371" s="9"/>
      <c r="B371" s="9"/>
      <c r="C371" s="10"/>
      <c r="D371" s="10"/>
      <c r="E371" s="10"/>
      <c r="F371" s="10"/>
      <c r="G371" s="10"/>
      <c r="H371" s="10"/>
      <c r="I371" s="10"/>
      <c r="J371" s="1"/>
      <c r="K371" s="9"/>
      <c r="L371" s="14" t="s">
        <v>1372</v>
      </c>
      <c r="M371" s="14" t="s">
        <v>1373</v>
      </c>
      <c r="N371" s="9"/>
      <c r="O371" s="9"/>
      <c r="P371" s="9"/>
      <c r="Q371" s="9"/>
      <c r="R371" s="9"/>
      <c r="S371" s="9"/>
      <c r="T371" s="9"/>
    </row>
    <row r="372" ht="56.5" customHeight="1" spans="1:20">
      <c r="A372" s="9"/>
      <c r="B372" s="9"/>
      <c r="C372" s="10"/>
      <c r="D372" s="10"/>
      <c r="E372" s="10"/>
      <c r="F372" s="10"/>
      <c r="G372" s="10"/>
      <c r="H372" s="10"/>
      <c r="I372" s="10"/>
      <c r="J372" s="1"/>
      <c r="K372" s="9"/>
      <c r="L372" s="14"/>
      <c r="M372" s="14" t="s">
        <v>744</v>
      </c>
      <c r="N372" s="9"/>
      <c r="O372" s="9"/>
      <c r="P372" s="9"/>
      <c r="Q372" s="9"/>
      <c r="R372" s="9"/>
      <c r="S372" s="9"/>
      <c r="T372" s="9"/>
    </row>
    <row r="373" ht="56.5" customHeight="1" spans="1:20">
      <c r="A373" s="9"/>
      <c r="B373" s="9"/>
      <c r="C373" s="10"/>
      <c r="D373" s="10"/>
      <c r="E373" s="10"/>
      <c r="F373" s="10"/>
      <c r="G373" s="10"/>
      <c r="H373" s="10"/>
      <c r="I373" s="10"/>
      <c r="J373" s="1"/>
      <c r="K373" s="9"/>
      <c r="L373" s="14"/>
      <c r="M373" s="14" t="s">
        <v>1374</v>
      </c>
      <c r="N373" s="9"/>
      <c r="O373" s="9"/>
      <c r="P373" s="9"/>
      <c r="Q373" s="9"/>
      <c r="R373" s="9"/>
      <c r="S373" s="9"/>
      <c r="T373" s="9"/>
    </row>
    <row r="374" ht="56.5" customHeight="1" spans="1:20">
      <c r="A374" s="9"/>
      <c r="B374" s="9"/>
      <c r="C374" s="10"/>
      <c r="D374" s="10"/>
      <c r="E374" s="10"/>
      <c r="F374" s="10"/>
      <c r="G374" s="10"/>
      <c r="H374" s="10"/>
      <c r="I374" s="10"/>
      <c r="J374" s="1"/>
      <c r="K374" s="9"/>
      <c r="L374" s="14"/>
      <c r="M374" s="14" t="s">
        <v>1375</v>
      </c>
      <c r="N374" s="9"/>
      <c r="O374" s="9"/>
      <c r="P374" s="9"/>
      <c r="Q374" s="9"/>
      <c r="R374" s="9"/>
      <c r="S374" s="9"/>
      <c r="T374" s="9"/>
    </row>
    <row r="375" ht="56.5" customHeight="1" spans="1:20">
      <c r="A375" s="9"/>
      <c r="B375" s="9"/>
      <c r="C375" s="10"/>
      <c r="D375" s="10"/>
      <c r="E375" s="10"/>
      <c r="F375" s="10"/>
      <c r="G375" s="10"/>
      <c r="H375" s="10"/>
      <c r="I375" s="10"/>
      <c r="J375" s="1"/>
      <c r="K375" s="9"/>
      <c r="L375" s="14" t="s">
        <v>718</v>
      </c>
      <c r="M375" s="14" t="s">
        <v>719</v>
      </c>
      <c r="N375" s="9"/>
      <c r="O375" s="9"/>
      <c r="P375" s="9"/>
      <c r="Q375" s="9"/>
      <c r="R375" s="9"/>
      <c r="S375" s="9"/>
      <c r="T375" s="9"/>
    </row>
    <row r="376" ht="56.5" customHeight="1" spans="1:20">
      <c r="A376" s="9" t="s">
        <v>489</v>
      </c>
      <c r="B376" s="9" t="s">
        <v>326</v>
      </c>
      <c r="C376" s="10">
        <v>27.344534</v>
      </c>
      <c r="D376" s="10">
        <v>27.344534</v>
      </c>
      <c r="E376" s="10"/>
      <c r="F376" s="10"/>
      <c r="G376" s="10"/>
      <c r="H376" s="10">
        <v>27.344534</v>
      </c>
      <c r="I376" s="10"/>
      <c r="J376" s="1" t="s">
        <v>1345</v>
      </c>
      <c r="K376" s="9"/>
      <c r="L376" s="14" t="s">
        <v>731</v>
      </c>
      <c r="M376" s="14" t="s">
        <v>1347</v>
      </c>
      <c r="N376" s="9"/>
      <c r="O376" s="9"/>
      <c r="P376" s="9"/>
      <c r="Q376" s="9"/>
      <c r="R376" s="9"/>
      <c r="S376" s="9"/>
      <c r="T376" s="9"/>
    </row>
    <row r="377" ht="56.5" customHeight="1" spans="1:20">
      <c r="A377" s="9"/>
      <c r="B377" s="9"/>
      <c r="C377" s="10"/>
      <c r="D377" s="10"/>
      <c r="E377" s="10"/>
      <c r="F377" s="10"/>
      <c r="G377" s="10"/>
      <c r="H377" s="10"/>
      <c r="I377" s="10"/>
      <c r="J377" s="1"/>
      <c r="K377" s="9"/>
      <c r="L377" s="14"/>
      <c r="M377" s="14" t="s">
        <v>1370</v>
      </c>
      <c r="N377" s="9"/>
      <c r="O377" s="9"/>
      <c r="P377" s="9"/>
      <c r="Q377" s="9"/>
      <c r="R377" s="9"/>
      <c r="S377" s="9"/>
      <c r="T377" s="9"/>
    </row>
    <row r="378" ht="56.5" customHeight="1" spans="1:20">
      <c r="A378" s="9"/>
      <c r="B378" s="9"/>
      <c r="C378" s="10"/>
      <c r="D378" s="10"/>
      <c r="E378" s="10"/>
      <c r="F378" s="10"/>
      <c r="G378" s="10"/>
      <c r="H378" s="10"/>
      <c r="I378" s="10"/>
      <c r="J378" s="1"/>
      <c r="K378" s="9"/>
      <c r="L378" s="14"/>
      <c r="M378" s="14" t="s">
        <v>1371</v>
      </c>
      <c r="N378" s="9"/>
      <c r="O378" s="9"/>
      <c r="P378" s="9"/>
      <c r="Q378" s="9"/>
      <c r="R378" s="9"/>
      <c r="S378" s="9"/>
      <c r="T378" s="9"/>
    </row>
    <row r="379" ht="56.5" customHeight="1" spans="1:20">
      <c r="A379" s="9"/>
      <c r="B379" s="9"/>
      <c r="C379" s="10"/>
      <c r="D379" s="10"/>
      <c r="E379" s="10"/>
      <c r="F379" s="10"/>
      <c r="G379" s="10"/>
      <c r="H379" s="10"/>
      <c r="I379" s="10"/>
      <c r="J379" s="1"/>
      <c r="K379" s="9"/>
      <c r="L379" s="14"/>
      <c r="M379" s="14" t="s">
        <v>725</v>
      </c>
      <c r="N379" s="9"/>
      <c r="O379" s="9"/>
      <c r="P379" s="9"/>
      <c r="Q379" s="9"/>
      <c r="R379" s="9"/>
      <c r="S379" s="9"/>
      <c r="T379" s="9"/>
    </row>
    <row r="380" ht="56.5" customHeight="1" spans="1:20">
      <c r="A380" s="9"/>
      <c r="B380" s="9"/>
      <c r="C380" s="10"/>
      <c r="D380" s="10"/>
      <c r="E380" s="10"/>
      <c r="F380" s="10"/>
      <c r="G380" s="10"/>
      <c r="H380" s="10"/>
      <c r="I380" s="10"/>
      <c r="J380" s="1"/>
      <c r="K380" s="9"/>
      <c r="L380" s="14" t="s">
        <v>1372</v>
      </c>
      <c r="M380" s="14" t="s">
        <v>1373</v>
      </c>
      <c r="N380" s="9"/>
      <c r="O380" s="9"/>
      <c r="P380" s="9"/>
      <c r="Q380" s="9"/>
      <c r="R380" s="9"/>
      <c r="S380" s="9"/>
      <c r="T380" s="9"/>
    </row>
    <row r="381" ht="56.5" customHeight="1" spans="1:20">
      <c r="A381" s="9"/>
      <c r="B381" s="9"/>
      <c r="C381" s="10"/>
      <c r="D381" s="10"/>
      <c r="E381" s="10"/>
      <c r="F381" s="10"/>
      <c r="G381" s="10"/>
      <c r="H381" s="10"/>
      <c r="I381" s="10"/>
      <c r="J381" s="1"/>
      <c r="K381" s="9"/>
      <c r="L381" s="14"/>
      <c r="M381" s="14" t="s">
        <v>744</v>
      </c>
      <c r="N381" s="9"/>
      <c r="O381" s="9"/>
      <c r="P381" s="9"/>
      <c r="Q381" s="9"/>
      <c r="R381" s="9"/>
      <c r="S381" s="9"/>
      <c r="T381" s="9"/>
    </row>
    <row r="382" ht="56.5" customHeight="1" spans="1:20">
      <c r="A382" s="9"/>
      <c r="B382" s="9"/>
      <c r="C382" s="10"/>
      <c r="D382" s="10"/>
      <c r="E382" s="10"/>
      <c r="F382" s="10"/>
      <c r="G382" s="10"/>
      <c r="H382" s="10"/>
      <c r="I382" s="10"/>
      <c r="J382" s="1"/>
      <c r="K382" s="9"/>
      <c r="L382" s="14"/>
      <c r="M382" s="14" t="s">
        <v>1374</v>
      </c>
      <c r="N382" s="9"/>
      <c r="O382" s="9"/>
      <c r="P382" s="9"/>
      <c r="Q382" s="9"/>
      <c r="R382" s="9"/>
      <c r="S382" s="9"/>
      <c r="T382" s="9"/>
    </row>
    <row r="383" ht="56.5" customHeight="1" spans="1:20">
      <c r="A383" s="9"/>
      <c r="B383" s="9"/>
      <c r="C383" s="10"/>
      <c r="D383" s="10"/>
      <c r="E383" s="10"/>
      <c r="F383" s="10"/>
      <c r="G383" s="10"/>
      <c r="H383" s="10"/>
      <c r="I383" s="10"/>
      <c r="J383" s="1"/>
      <c r="K383" s="9"/>
      <c r="L383" s="14"/>
      <c r="M383" s="14" t="s">
        <v>1375</v>
      </c>
      <c r="N383" s="9"/>
      <c r="O383" s="9"/>
      <c r="P383" s="9"/>
      <c r="Q383" s="9"/>
      <c r="R383" s="9"/>
      <c r="S383" s="9"/>
      <c r="T383" s="9"/>
    </row>
    <row r="384" ht="56.5" customHeight="1" spans="1:20">
      <c r="A384" s="9"/>
      <c r="B384" s="9"/>
      <c r="C384" s="10"/>
      <c r="D384" s="10"/>
      <c r="E384" s="10"/>
      <c r="F384" s="10"/>
      <c r="G384" s="10"/>
      <c r="H384" s="10"/>
      <c r="I384" s="10"/>
      <c r="J384" s="1"/>
      <c r="K384" s="9"/>
      <c r="L384" s="14" t="s">
        <v>718</v>
      </c>
      <c r="M384" s="14" t="s">
        <v>719</v>
      </c>
      <c r="N384" s="9"/>
      <c r="O384" s="9"/>
      <c r="P384" s="9"/>
      <c r="Q384" s="9"/>
      <c r="R384" s="9"/>
      <c r="S384" s="9"/>
      <c r="T384" s="9"/>
    </row>
    <row r="385" ht="56.5" customHeight="1" spans="1:20">
      <c r="A385" s="9" t="s">
        <v>490</v>
      </c>
      <c r="B385" s="9" t="s">
        <v>327</v>
      </c>
      <c r="C385" s="10">
        <v>31.100784</v>
      </c>
      <c r="D385" s="10">
        <v>31.100784</v>
      </c>
      <c r="E385" s="10"/>
      <c r="F385" s="10"/>
      <c r="G385" s="10"/>
      <c r="H385" s="10">
        <v>31.100784</v>
      </c>
      <c r="I385" s="10"/>
      <c r="J385" s="1" t="s">
        <v>1345</v>
      </c>
      <c r="K385" s="9"/>
      <c r="L385" s="14" t="s">
        <v>731</v>
      </c>
      <c r="M385" s="14" t="s">
        <v>1347</v>
      </c>
      <c r="N385" s="9"/>
      <c r="O385" s="9"/>
      <c r="P385" s="9"/>
      <c r="Q385" s="9"/>
      <c r="R385" s="9"/>
      <c r="S385" s="9"/>
      <c r="T385" s="9"/>
    </row>
    <row r="386" ht="56.5" customHeight="1" spans="1:20">
      <c r="A386" s="9"/>
      <c r="B386" s="9"/>
      <c r="C386" s="10"/>
      <c r="D386" s="10"/>
      <c r="E386" s="10"/>
      <c r="F386" s="10"/>
      <c r="G386" s="10"/>
      <c r="H386" s="10"/>
      <c r="I386" s="10"/>
      <c r="J386" s="1"/>
      <c r="K386" s="9"/>
      <c r="L386" s="14"/>
      <c r="M386" s="14" t="s">
        <v>1370</v>
      </c>
      <c r="N386" s="9"/>
      <c r="O386" s="9"/>
      <c r="P386" s="9"/>
      <c r="Q386" s="9"/>
      <c r="R386" s="9"/>
      <c r="S386" s="9"/>
      <c r="T386" s="9"/>
    </row>
    <row r="387" ht="56.5" customHeight="1" spans="1:20">
      <c r="A387" s="9"/>
      <c r="B387" s="9"/>
      <c r="C387" s="10"/>
      <c r="D387" s="10"/>
      <c r="E387" s="10"/>
      <c r="F387" s="10"/>
      <c r="G387" s="10"/>
      <c r="H387" s="10"/>
      <c r="I387" s="10"/>
      <c r="J387" s="1"/>
      <c r="K387" s="9"/>
      <c r="L387" s="14"/>
      <c r="M387" s="14" t="s">
        <v>1371</v>
      </c>
      <c r="N387" s="9"/>
      <c r="O387" s="9"/>
      <c r="P387" s="9"/>
      <c r="Q387" s="9"/>
      <c r="R387" s="9"/>
      <c r="S387" s="9"/>
      <c r="T387" s="9"/>
    </row>
    <row r="388" ht="56.5" customHeight="1" spans="1:20">
      <c r="A388" s="9"/>
      <c r="B388" s="9"/>
      <c r="C388" s="10"/>
      <c r="D388" s="10"/>
      <c r="E388" s="10"/>
      <c r="F388" s="10"/>
      <c r="G388" s="10"/>
      <c r="H388" s="10"/>
      <c r="I388" s="10"/>
      <c r="J388" s="1"/>
      <c r="K388" s="9"/>
      <c r="L388" s="14"/>
      <c r="M388" s="14" t="s">
        <v>725</v>
      </c>
      <c r="N388" s="9"/>
      <c r="O388" s="9"/>
      <c r="P388" s="9"/>
      <c r="Q388" s="9"/>
      <c r="R388" s="9"/>
      <c r="S388" s="9"/>
      <c r="T388" s="9"/>
    </row>
    <row r="389" ht="56.5" customHeight="1" spans="1:20">
      <c r="A389" s="9"/>
      <c r="B389" s="9"/>
      <c r="C389" s="10"/>
      <c r="D389" s="10"/>
      <c r="E389" s="10"/>
      <c r="F389" s="10"/>
      <c r="G389" s="10"/>
      <c r="H389" s="10"/>
      <c r="I389" s="10"/>
      <c r="J389" s="1"/>
      <c r="K389" s="9"/>
      <c r="L389" s="14" t="s">
        <v>1372</v>
      </c>
      <c r="M389" s="14" t="s">
        <v>1373</v>
      </c>
      <c r="N389" s="9"/>
      <c r="O389" s="9"/>
      <c r="P389" s="9"/>
      <c r="Q389" s="9"/>
      <c r="R389" s="9"/>
      <c r="S389" s="9"/>
      <c r="T389" s="9"/>
    </row>
    <row r="390" ht="56.5" customHeight="1" spans="1:20">
      <c r="A390" s="9"/>
      <c r="B390" s="9"/>
      <c r="C390" s="10"/>
      <c r="D390" s="10"/>
      <c r="E390" s="10"/>
      <c r="F390" s="10"/>
      <c r="G390" s="10"/>
      <c r="H390" s="10"/>
      <c r="I390" s="10"/>
      <c r="J390" s="1"/>
      <c r="K390" s="9"/>
      <c r="L390" s="14"/>
      <c r="M390" s="14" t="s">
        <v>744</v>
      </c>
      <c r="N390" s="9"/>
      <c r="O390" s="9"/>
      <c r="P390" s="9"/>
      <c r="Q390" s="9"/>
      <c r="R390" s="9"/>
      <c r="S390" s="9"/>
      <c r="T390" s="9"/>
    </row>
    <row r="391" ht="56.5" customHeight="1" spans="1:20">
      <c r="A391" s="9"/>
      <c r="B391" s="9"/>
      <c r="C391" s="10"/>
      <c r="D391" s="10"/>
      <c r="E391" s="10"/>
      <c r="F391" s="10"/>
      <c r="G391" s="10"/>
      <c r="H391" s="10"/>
      <c r="I391" s="10"/>
      <c r="J391" s="1"/>
      <c r="K391" s="9"/>
      <c r="L391" s="14"/>
      <c r="M391" s="14" t="s">
        <v>1374</v>
      </c>
      <c r="N391" s="9"/>
      <c r="O391" s="9"/>
      <c r="P391" s="9"/>
      <c r="Q391" s="9"/>
      <c r="R391" s="9"/>
      <c r="S391" s="9"/>
      <c r="T391" s="9"/>
    </row>
    <row r="392" ht="56.5" customHeight="1" spans="1:20">
      <c r="A392" s="9"/>
      <c r="B392" s="9"/>
      <c r="C392" s="10"/>
      <c r="D392" s="10"/>
      <c r="E392" s="10"/>
      <c r="F392" s="10"/>
      <c r="G392" s="10"/>
      <c r="H392" s="10"/>
      <c r="I392" s="10"/>
      <c r="J392" s="1"/>
      <c r="K392" s="9"/>
      <c r="L392" s="14"/>
      <c r="M392" s="14" t="s">
        <v>1375</v>
      </c>
      <c r="N392" s="9"/>
      <c r="O392" s="9"/>
      <c r="P392" s="9"/>
      <c r="Q392" s="9"/>
      <c r="R392" s="9"/>
      <c r="S392" s="9"/>
      <c r="T392" s="9"/>
    </row>
    <row r="393" ht="56.5" customHeight="1" spans="1:20">
      <c r="A393" s="9"/>
      <c r="B393" s="9"/>
      <c r="C393" s="10"/>
      <c r="D393" s="10"/>
      <c r="E393" s="10"/>
      <c r="F393" s="10"/>
      <c r="G393" s="10"/>
      <c r="H393" s="10"/>
      <c r="I393" s="10"/>
      <c r="J393" s="1"/>
      <c r="K393" s="9"/>
      <c r="L393" s="14" t="s">
        <v>718</v>
      </c>
      <c r="M393" s="14" t="s">
        <v>719</v>
      </c>
      <c r="N393" s="9"/>
      <c r="O393" s="9"/>
      <c r="P393" s="9"/>
      <c r="Q393" s="9"/>
      <c r="R393" s="9"/>
      <c r="S393" s="9"/>
      <c r="T393" s="9"/>
    </row>
  </sheetData>
  <mergeCells count="505">
    <mergeCell ref="A1:T1"/>
    <mergeCell ref="A2:T2"/>
    <mergeCell ref="R3:T3"/>
    <mergeCell ref="C4:I4"/>
    <mergeCell ref="D5:G5"/>
    <mergeCell ref="H5:I5"/>
    <mergeCell ref="A4:A6"/>
    <mergeCell ref="A7:A105"/>
    <mergeCell ref="A106:A114"/>
    <mergeCell ref="A115:A123"/>
    <mergeCell ref="A124:A132"/>
    <mergeCell ref="A133:A141"/>
    <mergeCell ref="A142:A150"/>
    <mergeCell ref="A151:A159"/>
    <mergeCell ref="A160:A168"/>
    <mergeCell ref="A169:A177"/>
    <mergeCell ref="A178:A186"/>
    <mergeCell ref="A187:A195"/>
    <mergeCell ref="A196:A204"/>
    <mergeCell ref="A205:A213"/>
    <mergeCell ref="A214:A222"/>
    <mergeCell ref="A223:A231"/>
    <mergeCell ref="A232:A240"/>
    <mergeCell ref="A241:A249"/>
    <mergeCell ref="A250:A258"/>
    <mergeCell ref="A259:A267"/>
    <mergeCell ref="A268:A276"/>
    <mergeCell ref="A277:A285"/>
    <mergeCell ref="A286:A294"/>
    <mergeCell ref="A295:A303"/>
    <mergeCell ref="A304:A312"/>
    <mergeCell ref="A313:A321"/>
    <mergeCell ref="A322:A330"/>
    <mergeCell ref="A331:A339"/>
    <mergeCell ref="A340:A348"/>
    <mergeCell ref="A349:A357"/>
    <mergeCell ref="A358:A366"/>
    <mergeCell ref="A367:A375"/>
    <mergeCell ref="A376:A384"/>
    <mergeCell ref="A385:A393"/>
    <mergeCell ref="B4:B6"/>
    <mergeCell ref="B7:B105"/>
    <mergeCell ref="B106:B114"/>
    <mergeCell ref="B115:B123"/>
    <mergeCell ref="B124:B132"/>
    <mergeCell ref="B133:B141"/>
    <mergeCell ref="B142:B150"/>
    <mergeCell ref="B151:B159"/>
    <mergeCell ref="B160:B168"/>
    <mergeCell ref="B169:B177"/>
    <mergeCell ref="B178:B186"/>
    <mergeCell ref="B187:B195"/>
    <mergeCell ref="B196:B204"/>
    <mergeCell ref="B205:B213"/>
    <mergeCell ref="B214:B222"/>
    <mergeCell ref="B223:B231"/>
    <mergeCell ref="B232:B240"/>
    <mergeCell ref="B241:B249"/>
    <mergeCell ref="B250:B258"/>
    <mergeCell ref="B259:B267"/>
    <mergeCell ref="B268:B276"/>
    <mergeCell ref="B277:B285"/>
    <mergeCell ref="B286:B294"/>
    <mergeCell ref="B295:B303"/>
    <mergeCell ref="B304:B312"/>
    <mergeCell ref="B313:B321"/>
    <mergeCell ref="B322:B330"/>
    <mergeCell ref="B331:B339"/>
    <mergeCell ref="B340:B348"/>
    <mergeCell ref="B349:B357"/>
    <mergeCell ref="B358:B366"/>
    <mergeCell ref="B367:B375"/>
    <mergeCell ref="B376:B384"/>
    <mergeCell ref="B385:B393"/>
    <mergeCell ref="C5:C6"/>
    <mergeCell ref="C7:C105"/>
    <mergeCell ref="C106:C114"/>
    <mergeCell ref="C115:C123"/>
    <mergeCell ref="C124:C132"/>
    <mergeCell ref="C133:C141"/>
    <mergeCell ref="C142:C150"/>
    <mergeCell ref="C151:C159"/>
    <mergeCell ref="C160:C168"/>
    <mergeCell ref="C169:C177"/>
    <mergeCell ref="C178:C186"/>
    <mergeCell ref="C187:C195"/>
    <mergeCell ref="C196:C204"/>
    <mergeCell ref="C205:C213"/>
    <mergeCell ref="C214:C222"/>
    <mergeCell ref="C223:C231"/>
    <mergeCell ref="C232:C240"/>
    <mergeCell ref="C241:C249"/>
    <mergeCell ref="C250:C258"/>
    <mergeCell ref="C259:C267"/>
    <mergeCell ref="C268:C276"/>
    <mergeCell ref="C277:C285"/>
    <mergeCell ref="C286:C294"/>
    <mergeCell ref="C295:C303"/>
    <mergeCell ref="C304:C312"/>
    <mergeCell ref="C313:C321"/>
    <mergeCell ref="C322:C330"/>
    <mergeCell ref="C331:C339"/>
    <mergeCell ref="C340:C348"/>
    <mergeCell ref="C349:C357"/>
    <mergeCell ref="C358:C366"/>
    <mergeCell ref="C367:C375"/>
    <mergeCell ref="C376:C384"/>
    <mergeCell ref="C385:C393"/>
    <mergeCell ref="D7:D105"/>
    <mergeCell ref="D106:D114"/>
    <mergeCell ref="D115:D123"/>
    <mergeCell ref="D124:D132"/>
    <mergeCell ref="D133:D141"/>
    <mergeCell ref="D142:D150"/>
    <mergeCell ref="D151:D159"/>
    <mergeCell ref="D160:D168"/>
    <mergeCell ref="D169:D177"/>
    <mergeCell ref="D178:D186"/>
    <mergeCell ref="D187:D195"/>
    <mergeCell ref="D196:D204"/>
    <mergeCell ref="D205:D213"/>
    <mergeCell ref="D214:D222"/>
    <mergeCell ref="D223:D231"/>
    <mergeCell ref="D232:D240"/>
    <mergeCell ref="D241:D249"/>
    <mergeCell ref="D250:D258"/>
    <mergeCell ref="D259:D267"/>
    <mergeCell ref="D268:D276"/>
    <mergeCell ref="D277:D285"/>
    <mergeCell ref="D286:D294"/>
    <mergeCell ref="D295:D303"/>
    <mergeCell ref="D304:D312"/>
    <mergeCell ref="D313:D321"/>
    <mergeCell ref="D322:D330"/>
    <mergeCell ref="D331:D339"/>
    <mergeCell ref="D340:D348"/>
    <mergeCell ref="D349:D357"/>
    <mergeCell ref="D358:D366"/>
    <mergeCell ref="D367:D375"/>
    <mergeCell ref="D376:D384"/>
    <mergeCell ref="D385:D393"/>
    <mergeCell ref="E7:E105"/>
    <mergeCell ref="E106:E114"/>
    <mergeCell ref="E115:E123"/>
    <mergeCell ref="E124:E132"/>
    <mergeCell ref="E133:E141"/>
    <mergeCell ref="E142:E150"/>
    <mergeCell ref="E151:E159"/>
    <mergeCell ref="E160:E168"/>
    <mergeCell ref="E169:E177"/>
    <mergeCell ref="E178:E186"/>
    <mergeCell ref="E187:E195"/>
    <mergeCell ref="E196:E204"/>
    <mergeCell ref="E205:E213"/>
    <mergeCell ref="E214:E222"/>
    <mergeCell ref="E223:E231"/>
    <mergeCell ref="E232:E240"/>
    <mergeCell ref="E241:E249"/>
    <mergeCell ref="E250:E258"/>
    <mergeCell ref="E259:E267"/>
    <mergeCell ref="E268:E276"/>
    <mergeCell ref="E277:E285"/>
    <mergeCell ref="E286:E294"/>
    <mergeCell ref="E295:E303"/>
    <mergeCell ref="E304:E312"/>
    <mergeCell ref="E313:E321"/>
    <mergeCell ref="E322:E330"/>
    <mergeCell ref="E331:E339"/>
    <mergeCell ref="E340:E348"/>
    <mergeCell ref="E349:E357"/>
    <mergeCell ref="E358:E366"/>
    <mergeCell ref="E367:E375"/>
    <mergeCell ref="E376:E384"/>
    <mergeCell ref="E385:E393"/>
    <mergeCell ref="F7:F105"/>
    <mergeCell ref="F106:F114"/>
    <mergeCell ref="F115:F123"/>
    <mergeCell ref="F124:F132"/>
    <mergeCell ref="F133:F141"/>
    <mergeCell ref="F142:F150"/>
    <mergeCell ref="F151:F159"/>
    <mergeCell ref="F160:F168"/>
    <mergeCell ref="F169:F177"/>
    <mergeCell ref="F178:F186"/>
    <mergeCell ref="F187:F195"/>
    <mergeCell ref="F196:F204"/>
    <mergeCell ref="F205:F213"/>
    <mergeCell ref="F214:F222"/>
    <mergeCell ref="F223:F231"/>
    <mergeCell ref="F232:F240"/>
    <mergeCell ref="F241:F249"/>
    <mergeCell ref="F250:F258"/>
    <mergeCell ref="F259:F267"/>
    <mergeCell ref="F268:F276"/>
    <mergeCell ref="F277:F285"/>
    <mergeCell ref="F286:F294"/>
    <mergeCell ref="F295:F303"/>
    <mergeCell ref="F304:F312"/>
    <mergeCell ref="F313:F321"/>
    <mergeCell ref="F322:F330"/>
    <mergeCell ref="F331:F339"/>
    <mergeCell ref="F340:F348"/>
    <mergeCell ref="F349:F357"/>
    <mergeCell ref="F358:F366"/>
    <mergeCell ref="F367:F375"/>
    <mergeCell ref="F376:F384"/>
    <mergeCell ref="F385:F393"/>
    <mergeCell ref="G7:G105"/>
    <mergeCell ref="G106:G114"/>
    <mergeCell ref="G115:G123"/>
    <mergeCell ref="G124:G132"/>
    <mergeCell ref="G133:G141"/>
    <mergeCell ref="G142:G150"/>
    <mergeCell ref="G151:G159"/>
    <mergeCell ref="G160:G168"/>
    <mergeCell ref="G169:G177"/>
    <mergeCell ref="G178:G186"/>
    <mergeCell ref="G187:G195"/>
    <mergeCell ref="G196:G204"/>
    <mergeCell ref="G205:G213"/>
    <mergeCell ref="G214:G222"/>
    <mergeCell ref="G223:G231"/>
    <mergeCell ref="G232:G240"/>
    <mergeCell ref="G241:G249"/>
    <mergeCell ref="G250:G258"/>
    <mergeCell ref="G259:G267"/>
    <mergeCell ref="G268:G276"/>
    <mergeCell ref="G277:G285"/>
    <mergeCell ref="G286:G294"/>
    <mergeCell ref="G295:G303"/>
    <mergeCell ref="G304:G312"/>
    <mergeCell ref="G313:G321"/>
    <mergeCell ref="G322:G330"/>
    <mergeCell ref="G331:G339"/>
    <mergeCell ref="G340:G348"/>
    <mergeCell ref="G349:G357"/>
    <mergeCell ref="G358:G366"/>
    <mergeCell ref="G367:G375"/>
    <mergeCell ref="G376:G384"/>
    <mergeCell ref="G385:G393"/>
    <mergeCell ref="H7:H105"/>
    <mergeCell ref="H106:H114"/>
    <mergeCell ref="H115:H123"/>
    <mergeCell ref="H124:H132"/>
    <mergeCell ref="H133:H141"/>
    <mergeCell ref="H142:H150"/>
    <mergeCell ref="H151:H159"/>
    <mergeCell ref="H160:H168"/>
    <mergeCell ref="H169:H177"/>
    <mergeCell ref="H178:H186"/>
    <mergeCell ref="H187:H195"/>
    <mergeCell ref="H196:H204"/>
    <mergeCell ref="H205:H213"/>
    <mergeCell ref="H214:H222"/>
    <mergeCell ref="H223:H231"/>
    <mergeCell ref="H232:H240"/>
    <mergeCell ref="H241:H249"/>
    <mergeCell ref="H250:H258"/>
    <mergeCell ref="H259:H267"/>
    <mergeCell ref="H268:H276"/>
    <mergeCell ref="H277:H285"/>
    <mergeCell ref="H286:H294"/>
    <mergeCell ref="H295:H303"/>
    <mergeCell ref="H304:H312"/>
    <mergeCell ref="H313:H321"/>
    <mergeCell ref="H322:H330"/>
    <mergeCell ref="H331:H339"/>
    <mergeCell ref="H340:H348"/>
    <mergeCell ref="H349:H357"/>
    <mergeCell ref="H358:H366"/>
    <mergeCell ref="H367:H375"/>
    <mergeCell ref="H376:H384"/>
    <mergeCell ref="H385:H393"/>
    <mergeCell ref="I7:I105"/>
    <mergeCell ref="I106:I114"/>
    <mergeCell ref="I115:I123"/>
    <mergeCell ref="I124:I132"/>
    <mergeCell ref="I133:I141"/>
    <mergeCell ref="I142:I150"/>
    <mergeCell ref="I151:I159"/>
    <mergeCell ref="I160:I168"/>
    <mergeCell ref="I169:I177"/>
    <mergeCell ref="I178:I186"/>
    <mergeCell ref="I187:I195"/>
    <mergeCell ref="I196:I204"/>
    <mergeCell ref="I205:I213"/>
    <mergeCell ref="I214:I222"/>
    <mergeCell ref="I223:I231"/>
    <mergeCell ref="I232:I240"/>
    <mergeCell ref="I241:I249"/>
    <mergeCell ref="I250:I258"/>
    <mergeCell ref="I259:I267"/>
    <mergeCell ref="I268:I276"/>
    <mergeCell ref="I277:I285"/>
    <mergeCell ref="I286:I294"/>
    <mergeCell ref="I295:I303"/>
    <mergeCell ref="I304:I312"/>
    <mergeCell ref="I313:I321"/>
    <mergeCell ref="I322:I330"/>
    <mergeCell ref="I331:I339"/>
    <mergeCell ref="I340:I348"/>
    <mergeCell ref="I349:I357"/>
    <mergeCell ref="I358:I366"/>
    <mergeCell ref="I367:I375"/>
    <mergeCell ref="I376:I384"/>
    <mergeCell ref="I385:I393"/>
    <mergeCell ref="J4:J6"/>
    <mergeCell ref="J7:J105"/>
    <mergeCell ref="J106:J114"/>
    <mergeCell ref="J115:J123"/>
    <mergeCell ref="J124:J132"/>
    <mergeCell ref="J133:J141"/>
    <mergeCell ref="J142:J150"/>
    <mergeCell ref="J151:J159"/>
    <mergeCell ref="J160:J168"/>
    <mergeCell ref="J169:J177"/>
    <mergeCell ref="J178:J186"/>
    <mergeCell ref="J187:J195"/>
    <mergeCell ref="J196:J204"/>
    <mergeCell ref="J205:J213"/>
    <mergeCell ref="J214:J222"/>
    <mergeCell ref="J223:J231"/>
    <mergeCell ref="J232:J240"/>
    <mergeCell ref="J241:J249"/>
    <mergeCell ref="J250:J258"/>
    <mergeCell ref="J259:J267"/>
    <mergeCell ref="J268:J276"/>
    <mergeCell ref="J277:J285"/>
    <mergeCell ref="J286:J294"/>
    <mergeCell ref="J295:J303"/>
    <mergeCell ref="J304:J312"/>
    <mergeCell ref="J313:J321"/>
    <mergeCell ref="J322:J330"/>
    <mergeCell ref="J331:J339"/>
    <mergeCell ref="J340:J348"/>
    <mergeCell ref="J349:J357"/>
    <mergeCell ref="J358:J366"/>
    <mergeCell ref="J367:J375"/>
    <mergeCell ref="J376:J384"/>
    <mergeCell ref="J385:J393"/>
    <mergeCell ref="K4:K6"/>
    <mergeCell ref="K7:K105"/>
    <mergeCell ref="K106:K114"/>
    <mergeCell ref="K115:K123"/>
    <mergeCell ref="K124:K132"/>
    <mergeCell ref="K133:K141"/>
    <mergeCell ref="K142:K150"/>
    <mergeCell ref="K151:K159"/>
    <mergeCell ref="K160:K168"/>
    <mergeCell ref="K169:K177"/>
    <mergeCell ref="K178:K186"/>
    <mergeCell ref="K187:K195"/>
    <mergeCell ref="K196:K204"/>
    <mergeCell ref="K205:K213"/>
    <mergeCell ref="K214:K222"/>
    <mergeCell ref="K223:K231"/>
    <mergeCell ref="K232:K240"/>
    <mergeCell ref="K241:K249"/>
    <mergeCell ref="K250:K258"/>
    <mergeCell ref="K259:K267"/>
    <mergeCell ref="K268:K276"/>
    <mergeCell ref="K277:K285"/>
    <mergeCell ref="K286:K294"/>
    <mergeCell ref="K295:K303"/>
    <mergeCell ref="K304:K312"/>
    <mergeCell ref="K313:K321"/>
    <mergeCell ref="K322:K330"/>
    <mergeCell ref="K331:K339"/>
    <mergeCell ref="K340:K348"/>
    <mergeCell ref="K349:K357"/>
    <mergeCell ref="K358:K366"/>
    <mergeCell ref="K367:K375"/>
    <mergeCell ref="K376:K384"/>
    <mergeCell ref="K385:K393"/>
    <mergeCell ref="L7:L50"/>
    <mergeCell ref="L51:L94"/>
    <mergeCell ref="L95:L105"/>
    <mergeCell ref="L106:L109"/>
    <mergeCell ref="L110:L113"/>
    <mergeCell ref="L115:L118"/>
    <mergeCell ref="L119:L122"/>
    <mergeCell ref="L124:L127"/>
    <mergeCell ref="L128:L131"/>
    <mergeCell ref="L133:L136"/>
    <mergeCell ref="L137:L140"/>
    <mergeCell ref="L142:L145"/>
    <mergeCell ref="L146:L149"/>
    <mergeCell ref="L151:L154"/>
    <mergeCell ref="L155:L158"/>
    <mergeCell ref="L160:L163"/>
    <mergeCell ref="L164:L167"/>
    <mergeCell ref="L169:L172"/>
    <mergeCell ref="L173:L176"/>
    <mergeCell ref="L178:L181"/>
    <mergeCell ref="L182:L185"/>
    <mergeCell ref="L187:L190"/>
    <mergeCell ref="L191:L194"/>
    <mergeCell ref="L196:L199"/>
    <mergeCell ref="L200:L203"/>
    <mergeCell ref="L205:L208"/>
    <mergeCell ref="L209:L212"/>
    <mergeCell ref="L214:L217"/>
    <mergeCell ref="L218:L221"/>
    <mergeCell ref="L223:L226"/>
    <mergeCell ref="L227:L230"/>
    <mergeCell ref="L232:L235"/>
    <mergeCell ref="L236:L239"/>
    <mergeCell ref="L241:L244"/>
    <mergeCell ref="L245:L248"/>
    <mergeCell ref="L250:L253"/>
    <mergeCell ref="L254:L257"/>
    <mergeCell ref="L259:L262"/>
    <mergeCell ref="L263:L266"/>
    <mergeCell ref="L268:L271"/>
    <mergeCell ref="L272:L275"/>
    <mergeCell ref="L277:L280"/>
    <mergeCell ref="L281:L284"/>
    <mergeCell ref="L286:L289"/>
    <mergeCell ref="L290:L293"/>
    <mergeCell ref="L295:L298"/>
    <mergeCell ref="L299:L302"/>
    <mergeCell ref="L304:L307"/>
    <mergeCell ref="L308:L311"/>
    <mergeCell ref="L313:L316"/>
    <mergeCell ref="L317:L320"/>
    <mergeCell ref="L322:L325"/>
    <mergeCell ref="L326:L329"/>
    <mergeCell ref="L331:L334"/>
    <mergeCell ref="L335:L338"/>
    <mergeCell ref="L340:L343"/>
    <mergeCell ref="L344:L347"/>
    <mergeCell ref="L349:L352"/>
    <mergeCell ref="L353:L356"/>
    <mergeCell ref="L358:L361"/>
    <mergeCell ref="L362:L365"/>
    <mergeCell ref="L367:L370"/>
    <mergeCell ref="L371:L374"/>
    <mergeCell ref="L376:L379"/>
    <mergeCell ref="L380:L383"/>
    <mergeCell ref="L385:L388"/>
    <mergeCell ref="L389:L392"/>
    <mergeCell ref="M7:M17"/>
    <mergeCell ref="M18:M28"/>
    <mergeCell ref="M29:M39"/>
    <mergeCell ref="M40:M50"/>
    <mergeCell ref="M51:M61"/>
    <mergeCell ref="M62:M72"/>
    <mergeCell ref="M73:M83"/>
    <mergeCell ref="M84:M94"/>
    <mergeCell ref="M95:M105"/>
    <mergeCell ref="N7:N17"/>
    <mergeCell ref="N18:N28"/>
    <mergeCell ref="N29:N39"/>
    <mergeCell ref="N40:N50"/>
    <mergeCell ref="N51:N61"/>
    <mergeCell ref="N62:N72"/>
    <mergeCell ref="N73:N83"/>
    <mergeCell ref="N84:N94"/>
    <mergeCell ref="N95:N105"/>
    <mergeCell ref="O7:O17"/>
    <mergeCell ref="O18:O28"/>
    <mergeCell ref="O29:O39"/>
    <mergeCell ref="O40:O50"/>
    <mergeCell ref="O51:O61"/>
    <mergeCell ref="O62:O72"/>
    <mergeCell ref="O73:O83"/>
    <mergeCell ref="O84:O94"/>
    <mergeCell ref="O95:O105"/>
    <mergeCell ref="P8:P9"/>
    <mergeCell ref="P11:P12"/>
    <mergeCell ref="P19:P20"/>
    <mergeCell ref="P22:P23"/>
    <mergeCell ref="P30:P31"/>
    <mergeCell ref="P33:P34"/>
    <mergeCell ref="P41:P42"/>
    <mergeCell ref="P44:P45"/>
    <mergeCell ref="P52:P53"/>
    <mergeCell ref="P55:P56"/>
    <mergeCell ref="P63:P64"/>
    <mergeCell ref="P66:P67"/>
    <mergeCell ref="P74:P75"/>
    <mergeCell ref="P77:P78"/>
    <mergeCell ref="P85:P86"/>
    <mergeCell ref="P88:P89"/>
    <mergeCell ref="P96:P97"/>
    <mergeCell ref="P99:P100"/>
    <mergeCell ref="Q8:Q9"/>
    <mergeCell ref="Q19:Q20"/>
    <mergeCell ref="Q30:Q31"/>
    <mergeCell ref="Q41:Q42"/>
    <mergeCell ref="Q52:Q53"/>
    <mergeCell ref="Q63:Q64"/>
    <mergeCell ref="Q74:Q75"/>
    <mergeCell ref="Q85:Q86"/>
    <mergeCell ref="Q96:Q97"/>
    <mergeCell ref="R8:R9"/>
    <mergeCell ref="R19:R20"/>
    <mergeCell ref="R30:R31"/>
    <mergeCell ref="R41:R42"/>
    <mergeCell ref="R52:R53"/>
    <mergeCell ref="R63:R64"/>
    <mergeCell ref="R74:R75"/>
    <mergeCell ref="R85:R86"/>
    <mergeCell ref="R96:R97"/>
    <mergeCell ref="L4:T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topLeftCell="A2" workbookViewId="0">
      <selection activeCell="A15" sqref="A15"/>
    </sheetView>
  </sheetViews>
  <sheetFormatPr defaultColWidth="10" defaultRowHeight="14.4"/>
  <cols>
    <col min="1" max="1" width="13.8425925925926" customWidth="1"/>
    <col min="2" max="2" width="37.3148148148148" customWidth="1"/>
    <col min="3" max="3" width="9.31481481481481" customWidth="1"/>
    <col min="4" max="4" width="20.2685185185185" customWidth="1"/>
    <col min="5" max="5" width="28.6851851851852" customWidth="1"/>
    <col min="6" max="6" width="24.8796296296296" customWidth="1"/>
    <col min="7" max="8" width="9.76851851851852" customWidth="1"/>
    <col min="9" max="13" width="10.3148148148148" customWidth="1"/>
    <col min="14" max="14" width="17.6388888888889" customWidth="1"/>
    <col min="15" max="15" width="10.3148148148148" customWidth="1"/>
    <col min="16" max="16" width="12.3518518518519" customWidth="1"/>
    <col min="17" max="17" width="9.76851851851852" customWidth="1"/>
  </cols>
  <sheetData>
    <row r="1" ht="14.3" customHeight="1" spans="1:1">
      <c r="A1" s="1" t="s">
        <v>1376</v>
      </c>
    </row>
    <row r="2" ht="36.15" customHeight="1" spans="1:16">
      <c r="A2" s="2" t="s">
        <v>1377</v>
      </c>
      <c r="B2" s="2"/>
      <c r="C2" s="2"/>
      <c r="D2" s="2"/>
      <c r="E2" s="2"/>
      <c r="F2" s="2"/>
      <c r="G2" s="2"/>
      <c r="H2" s="2"/>
      <c r="I2" s="2"/>
      <c r="J2" s="2"/>
      <c r="K2" s="2"/>
      <c r="L2" s="2"/>
      <c r="M2" s="2"/>
      <c r="N2" s="2"/>
      <c r="O2" s="2"/>
      <c r="P2" s="2"/>
    </row>
    <row r="3" ht="81.4" customHeight="1" spans="1:16">
      <c r="A3" s="3" t="s">
        <v>37</v>
      </c>
      <c r="B3" s="3"/>
      <c r="C3" s="3"/>
      <c r="D3" s="3"/>
      <c r="E3" s="3"/>
      <c r="F3" s="3"/>
      <c r="G3" s="3"/>
      <c r="H3" s="3"/>
      <c r="I3" s="3"/>
      <c r="J3" s="3"/>
      <c r="K3" s="3"/>
      <c r="L3" s="3"/>
      <c r="M3" s="3"/>
      <c r="N3" s="3"/>
      <c r="O3" s="3"/>
      <c r="P3" s="3"/>
    </row>
    <row r="4" ht="18.8" customHeight="1" spans="14:16">
      <c r="N4" s="11" t="s">
        <v>38</v>
      </c>
      <c r="O4" s="11"/>
      <c r="P4" s="11"/>
    </row>
    <row r="5" ht="22.6" customHeight="1" spans="1:16">
      <c r="A5" s="4" t="s">
        <v>1378</v>
      </c>
      <c r="B5" s="4" t="s">
        <v>1379</v>
      </c>
      <c r="C5" s="4" t="s">
        <v>1380</v>
      </c>
      <c r="D5" s="4"/>
      <c r="E5" s="4"/>
      <c r="F5" s="4" t="s">
        <v>1381</v>
      </c>
      <c r="G5" s="4" t="s">
        <v>1382</v>
      </c>
      <c r="H5" s="4"/>
      <c r="I5" s="4"/>
      <c r="J5" s="4"/>
      <c r="K5" s="4"/>
      <c r="L5" s="4"/>
      <c r="M5" s="4"/>
      <c r="N5" s="4" t="s">
        <v>1383</v>
      </c>
      <c r="O5" s="4" t="s">
        <v>1384</v>
      </c>
      <c r="P5" s="4" t="s">
        <v>1385</v>
      </c>
    </row>
    <row r="6" ht="24.85" customHeight="1" spans="1:16">
      <c r="A6" s="4"/>
      <c r="B6" s="4"/>
      <c r="C6" s="4" t="s">
        <v>1386</v>
      </c>
      <c r="D6" s="4" t="s">
        <v>1387</v>
      </c>
      <c r="E6" s="4" t="s">
        <v>1388</v>
      </c>
      <c r="F6" s="4"/>
      <c r="G6" s="4" t="s">
        <v>1389</v>
      </c>
      <c r="H6" s="4" t="s">
        <v>1390</v>
      </c>
      <c r="I6" s="4"/>
      <c r="J6" s="4"/>
      <c r="K6" s="4"/>
      <c r="L6" s="4"/>
      <c r="M6" s="4" t="s">
        <v>1391</v>
      </c>
      <c r="N6" s="4"/>
      <c r="O6" s="4"/>
      <c r="P6" s="4"/>
    </row>
    <row r="7" ht="34.65" customHeight="1" spans="1:16">
      <c r="A7" s="4"/>
      <c r="B7" s="4"/>
      <c r="C7" s="4"/>
      <c r="D7" s="4"/>
      <c r="E7" s="4"/>
      <c r="F7" s="4"/>
      <c r="G7" s="4"/>
      <c r="H7" s="4" t="s">
        <v>381</v>
      </c>
      <c r="I7" s="4" t="s">
        <v>1392</v>
      </c>
      <c r="J7" s="4" t="s">
        <v>1393</v>
      </c>
      <c r="K7" s="4" t="s">
        <v>1394</v>
      </c>
      <c r="L7" s="4" t="s">
        <v>1340</v>
      </c>
      <c r="M7" s="4"/>
      <c r="N7" s="4"/>
      <c r="O7" s="4"/>
      <c r="P7" s="4"/>
    </row>
    <row r="8" ht="19.9" customHeight="1" spans="1:16">
      <c r="A8" s="5"/>
      <c r="B8" s="5" t="s">
        <v>136</v>
      </c>
      <c r="C8" s="5"/>
      <c r="D8" s="5"/>
      <c r="E8" s="5"/>
      <c r="F8" s="5"/>
      <c r="G8" s="6"/>
      <c r="H8" s="6"/>
      <c r="I8" s="6"/>
      <c r="J8" s="6"/>
      <c r="K8" s="6"/>
      <c r="L8" s="6"/>
      <c r="M8" s="6"/>
      <c r="N8" s="5"/>
      <c r="O8" s="5"/>
      <c r="P8" s="5"/>
    </row>
    <row r="9" ht="19.9" customHeight="1" spans="1:16">
      <c r="A9" s="7"/>
      <c r="B9" s="7"/>
      <c r="C9" s="5"/>
      <c r="D9" s="5"/>
      <c r="E9" s="5"/>
      <c r="F9" s="5"/>
      <c r="G9" s="6"/>
      <c r="H9" s="6"/>
      <c r="I9" s="6"/>
      <c r="J9" s="6"/>
      <c r="K9" s="6"/>
      <c r="L9" s="6"/>
      <c r="M9" s="6"/>
      <c r="N9" s="5"/>
      <c r="O9" s="5"/>
      <c r="P9" s="5"/>
    </row>
    <row r="10" ht="19.9" customHeight="1" spans="1:16">
      <c r="A10" s="7"/>
      <c r="B10" s="7"/>
      <c r="C10" s="5"/>
      <c r="D10" s="5"/>
      <c r="E10" s="5"/>
      <c r="F10" s="5"/>
      <c r="G10" s="6"/>
      <c r="H10" s="6"/>
      <c r="I10" s="6"/>
      <c r="J10" s="6"/>
      <c r="K10" s="6"/>
      <c r="L10" s="6"/>
      <c r="M10" s="6"/>
      <c r="N10" s="5"/>
      <c r="O10" s="5"/>
      <c r="P10" s="5"/>
    </row>
    <row r="11" ht="19.9" customHeight="1" spans="1:16">
      <c r="A11" s="8"/>
      <c r="B11" s="8"/>
      <c r="C11" s="8"/>
      <c r="D11" s="8"/>
      <c r="E11" s="9"/>
      <c r="F11" s="9"/>
      <c r="G11" s="10"/>
      <c r="H11" s="10"/>
      <c r="I11" s="10"/>
      <c r="J11" s="10"/>
      <c r="K11" s="10"/>
      <c r="L11" s="10"/>
      <c r="M11" s="10"/>
      <c r="N11" s="9"/>
      <c r="O11" s="9"/>
      <c r="P11" s="9"/>
    </row>
    <row r="12" spans="1:1">
      <c r="A12" t="s">
        <v>330</v>
      </c>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A2" sqref="A2:H2"/>
    </sheetView>
  </sheetViews>
  <sheetFormatPr defaultColWidth="10" defaultRowHeight="14.4" outlineLevelCol="7"/>
  <cols>
    <col min="1" max="1" width="27.8148148148148" customWidth="1"/>
    <col min="2" max="2" width="15.7407407407407" customWidth="1"/>
    <col min="3" max="3" width="30.9444444444444" customWidth="1"/>
    <col min="4" max="4" width="17.5" customWidth="1"/>
    <col min="5" max="5" width="26.3240740740741" customWidth="1"/>
    <col min="6" max="6" width="17.5" customWidth="1"/>
    <col min="7" max="7" width="27.5462962962963" customWidth="1"/>
    <col min="8" max="8" width="14.6574074074074" customWidth="1"/>
  </cols>
  <sheetData>
    <row r="1" ht="14.3" customHeight="1" spans="1:1">
      <c r="A1" s="1" t="s">
        <v>35</v>
      </c>
    </row>
    <row r="2" ht="31.65" customHeight="1" spans="1:8">
      <c r="A2" s="2" t="s">
        <v>36</v>
      </c>
      <c r="B2" s="2"/>
      <c r="C2" s="2"/>
      <c r="D2" s="2"/>
      <c r="E2" s="2"/>
      <c r="F2" s="2"/>
      <c r="G2" s="2"/>
      <c r="H2" s="2"/>
    </row>
    <row r="3" ht="257.75" customHeight="1" spans="1:8">
      <c r="A3" s="3" t="s">
        <v>37</v>
      </c>
      <c r="B3" s="3"/>
      <c r="C3" s="3"/>
      <c r="E3" s="102"/>
      <c r="F3" s="102"/>
      <c r="G3" s="102" t="s">
        <v>38</v>
      </c>
      <c r="H3" s="102"/>
    </row>
    <row r="4" ht="36.9" customHeight="1" spans="1:8">
      <c r="A4" s="103" t="s">
        <v>39</v>
      </c>
      <c r="B4" s="103"/>
      <c r="C4" s="4" t="s">
        <v>40</v>
      </c>
      <c r="D4" s="4"/>
      <c r="E4" s="4"/>
      <c r="F4" s="4"/>
      <c r="G4" s="4"/>
      <c r="H4" s="4"/>
    </row>
    <row r="5" ht="33.9" customHeight="1" spans="1:8">
      <c r="A5" s="103" t="s">
        <v>41</v>
      </c>
      <c r="B5" s="103" t="s">
        <v>42</v>
      </c>
      <c r="C5" s="103" t="s">
        <v>43</v>
      </c>
      <c r="D5" s="103" t="s">
        <v>42</v>
      </c>
      <c r="E5" s="103" t="s">
        <v>44</v>
      </c>
      <c r="F5" s="103" t="s">
        <v>42</v>
      </c>
      <c r="G5" s="103" t="s">
        <v>45</v>
      </c>
      <c r="H5" s="103" t="s">
        <v>42</v>
      </c>
    </row>
    <row r="6" ht="25.6" customHeight="1" spans="1:8">
      <c r="A6" s="5" t="s">
        <v>46</v>
      </c>
      <c r="B6" s="10">
        <v>11209.490207</v>
      </c>
      <c r="C6" s="5" t="s">
        <v>47</v>
      </c>
      <c r="D6" s="6">
        <v>8140.530207</v>
      </c>
      <c r="E6" s="9" t="s">
        <v>48</v>
      </c>
      <c r="F6" s="10">
        <v>752.453534</v>
      </c>
      <c r="G6" s="9" t="s">
        <v>49</v>
      </c>
      <c r="H6" s="104"/>
    </row>
    <row r="7" ht="25.6" customHeight="1" spans="1:8">
      <c r="A7" s="5" t="s">
        <v>50</v>
      </c>
      <c r="B7" s="10"/>
      <c r="C7" s="9" t="s">
        <v>51</v>
      </c>
      <c r="D7" s="10">
        <v>7796.861199</v>
      </c>
      <c r="E7" s="9" t="s">
        <v>52</v>
      </c>
      <c r="F7" s="10">
        <v>113.544</v>
      </c>
      <c r="G7" s="9" t="s">
        <v>53</v>
      </c>
      <c r="H7" s="104"/>
    </row>
    <row r="8" ht="25.6" customHeight="1" spans="1:8">
      <c r="A8" s="5" t="s">
        <v>54</v>
      </c>
      <c r="B8" s="10"/>
      <c r="C8" s="9" t="s">
        <v>55</v>
      </c>
      <c r="D8" s="10">
        <v>1569.2934</v>
      </c>
      <c r="E8" s="9" t="s">
        <v>56</v>
      </c>
      <c r="F8" s="10"/>
      <c r="G8" s="9" t="s">
        <v>57</v>
      </c>
      <c r="H8" s="104"/>
    </row>
    <row r="9" ht="25.6" customHeight="1" spans="1:8">
      <c r="A9" s="5" t="s">
        <v>58</v>
      </c>
      <c r="B9" s="10"/>
      <c r="C9" s="9" t="s">
        <v>59</v>
      </c>
      <c r="D9" s="10">
        <v>68.9916</v>
      </c>
      <c r="E9" s="9" t="s">
        <v>60</v>
      </c>
      <c r="F9" s="10"/>
      <c r="G9" s="9" t="s">
        <v>61</v>
      </c>
      <c r="H9" s="104"/>
    </row>
    <row r="10" ht="25.6" customHeight="1" spans="1:8">
      <c r="A10" s="9" t="s">
        <v>62</v>
      </c>
      <c r="B10" s="10"/>
      <c r="C10" s="9" t="s">
        <v>63</v>
      </c>
      <c r="D10" s="10">
        <v>10.7245</v>
      </c>
      <c r="E10" s="9" t="s">
        <v>64</v>
      </c>
      <c r="F10" s="10">
        <v>7126.078665</v>
      </c>
      <c r="G10" s="9" t="s">
        <v>65</v>
      </c>
      <c r="H10" s="104"/>
    </row>
    <row r="11" ht="25.6" customHeight="1" spans="1:8">
      <c r="A11" s="9" t="s">
        <v>66</v>
      </c>
      <c r="B11" s="10"/>
      <c r="C11" s="9" t="s">
        <v>67</v>
      </c>
      <c r="D11" s="10">
        <v>3660.2514</v>
      </c>
      <c r="E11" s="9" t="s">
        <v>68</v>
      </c>
      <c r="F11" s="10"/>
      <c r="G11" s="9" t="s">
        <v>69</v>
      </c>
      <c r="H11" s="104"/>
    </row>
    <row r="12" ht="25.6" customHeight="1" spans="1:8">
      <c r="A12" s="9" t="s">
        <v>70</v>
      </c>
      <c r="B12" s="10"/>
      <c r="C12" s="9" t="s">
        <v>71</v>
      </c>
      <c r="D12" s="10">
        <v>1157.94532</v>
      </c>
      <c r="E12" s="9" t="s">
        <v>72</v>
      </c>
      <c r="F12" s="10"/>
      <c r="G12" s="9" t="s">
        <v>73</v>
      </c>
      <c r="H12" s="104"/>
    </row>
    <row r="13" ht="25.6" customHeight="1" spans="1:8">
      <c r="A13" s="5" t="s">
        <v>74</v>
      </c>
      <c r="B13" s="10"/>
      <c r="C13" s="9" t="s">
        <v>75</v>
      </c>
      <c r="D13" s="10"/>
      <c r="E13" s="9" t="s">
        <v>76</v>
      </c>
      <c r="F13" s="10">
        <v>151.504008</v>
      </c>
      <c r="G13" s="9" t="s">
        <v>77</v>
      </c>
      <c r="H13" s="104">
        <v>1223.129138</v>
      </c>
    </row>
    <row r="14" ht="25.6" customHeight="1" spans="1:8">
      <c r="A14" s="9"/>
      <c r="B14" s="10"/>
      <c r="C14" s="9" t="s">
        <v>78</v>
      </c>
      <c r="D14" s="10">
        <v>102.89715</v>
      </c>
      <c r="E14" s="9" t="s">
        <v>79</v>
      </c>
      <c r="F14" s="10"/>
      <c r="G14" s="9" t="s">
        <v>80</v>
      </c>
      <c r="H14" s="104"/>
    </row>
    <row r="15" ht="25.6" customHeight="1" spans="1:8">
      <c r="A15" s="9"/>
      <c r="B15" s="10"/>
      <c r="C15" s="9" t="s">
        <v>81</v>
      </c>
      <c r="D15" s="10">
        <v>13.905218</v>
      </c>
      <c r="E15" s="9" t="s">
        <v>82</v>
      </c>
      <c r="F15" s="10">
        <v>3065.91</v>
      </c>
      <c r="G15" s="9" t="s">
        <v>83</v>
      </c>
      <c r="H15" s="104">
        <v>8912.508458</v>
      </c>
    </row>
    <row r="16" ht="25.6" customHeight="1" spans="1:8">
      <c r="A16" s="9"/>
      <c r="B16" s="10"/>
      <c r="C16" s="9" t="s">
        <v>84</v>
      </c>
      <c r="D16" s="10">
        <v>1073.852611</v>
      </c>
      <c r="E16" s="9"/>
      <c r="F16" s="9"/>
      <c r="G16" s="9" t="s">
        <v>85</v>
      </c>
      <c r="H16" s="104"/>
    </row>
    <row r="17" ht="25.6" customHeight="1" spans="1:8">
      <c r="A17" s="9"/>
      <c r="B17" s="10"/>
      <c r="C17" s="9" t="s">
        <v>86</v>
      </c>
      <c r="D17" s="10">
        <v>139</v>
      </c>
      <c r="E17" s="9"/>
      <c r="F17" s="10"/>
      <c r="G17" s="9" t="s">
        <v>87</v>
      </c>
      <c r="H17" s="104"/>
    </row>
    <row r="18" ht="25.6" customHeight="1" spans="1:8">
      <c r="A18" s="9"/>
      <c r="B18" s="10"/>
      <c r="C18" s="9" t="s">
        <v>88</v>
      </c>
      <c r="D18" s="10">
        <v>195.215</v>
      </c>
      <c r="E18" s="9"/>
      <c r="F18" s="10"/>
      <c r="G18" s="9" t="s">
        <v>89</v>
      </c>
      <c r="H18" s="104"/>
    </row>
    <row r="19" ht="25.6" customHeight="1" spans="1:8">
      <c r="A19" s="9"/>
      <c r="B19" s="9"/>
      <c r="C19" s="9" t="s">
        <v>90</v>
      </c>
      <c r="D19" s="10">
        <v>8.7</v>
      </c>
      <c r="E19" s="9"/>
      <c r="F19" s="9"/>
      <c r="G19" s="9" t="s">
        <v>91</v>
      </c>
      <c r="H19" s="104"/>
    </row>
    <row r="20" ht="25.6" customHeight="1" spans="1:8">
      <c r="A20" s="9"/>
      <c r="B20" s="10"/>
      <c r="C20" s="9" t="s">
        <v>92</v>
      </c>
      <c r="D20" s="10"/>
      <c r="E20" s="9"/>
      <c r="F20" s="9"/>
      <c r="G20" s="9" t="s">
        <v>93</v>
      </c>
      <c r="H20" s="104"/>
    </row>
    <row r="21" ht="25.6" customHeight="1" spans="1:8">
      <c r="A21" s="5"/>
      <c r="B21" s="6"/>
      <c r="C21" s="9" t="s">
        <v>94</v>
      </c>
      <c r="D21" s="10">
        <v>41.515</v>
      </c>
      <c r="E21" s="9"/>
      <c r="F21" s="10"/>
      <c r="G21" s="9" t="s">
        <v>95</v>
      </c>
      <c r="H21" s="104"/>
    </row>
    <row r="22" ht="25.6" customHeight="1" spans="1:8">
      <c r="A22" s="5"/>
      <c r="B22" s="6"/>
      <c r="C22" s="9" t="s">
        <v>96</v>
      </c>
      <c r="D22" s="10"/>
      <c r="E22" s="9"/>
      <c r="F22" s="10"/>
      <c r="G22" s="9" t="s">
        <v>97</v>
      </c>
      <c r="H22" s="104"/>
    </row>
    <row r="23" ht="25.6" customHeight="1" spans="1:8">
      <c r="A23" s="5"/>
      <c r="B23" s="6"/>
      <c r="C23" s="9" t="s">
        <v>98</v>
      </c>
      <c r="D23" s="10">
        <v>145</v>
      </c>
      <c r="E23" s="9"/>
      <c r="F23" s="10"/>
      <c r="G23" s="9" t="s">
        <v>99</v>
      </c>
      <c r="H23" s="104"/>
    </row>
    <row r="24" ht="25.6" customHeight="1" spans="1:8">
      <c r="A24" s="9"/>
      <c r="B24" s="9"/>
      <c r="C24" s="9" t="s">
        <v>100</v>
      </c>
      <c r="D24" s="10">
        <v>148.454008</v>
      </c>
      <c r="E24" s="9"/>
      <c r="F24" s="9"/>
      <c r="G24" s="9" t="s">
        <v>101</v>
      </c>
      <c r="H24" s="104"/>
    </row>
    <row r="25" ht="25.6" customHeight="1" spans="1:8">
      <c r="A25" s="9"/>
      <c r="B25" s="9"/>
      <c r="C25" s="9" t="s">
        <v>102</v>
      </c>
      <c r="D25" s="10">
        <v>7.8584</v>
      </c>
      <c r="E25" s="9"/>
      <c r="F25" s="9"/>
      <c r="G25" s="9" t="s">
        <v>103</v>
      </c>
      <c r="H25" s="104">
        <v>1073.852611</v>
      </c>
    </row>
    <row r="26" ht="25.6" customHeight="1" spans="1:8">
      <c r="A26" s="5"/>
      <c r="B26" s="6"/>
      <c r="C26" s="9" t="s">
        <v>104</v>
      </c>
      <c r="D26" s="10"/>
      <c r="E26" s="5"/>
      <c r="F26" s="6"/>
      <c r="G26" s="9" t="s">
        <v>105</v>
      </c>
      <c r="H26" s="104"/>
    </row>
    <row r="27" ht="25.6" customHeight="1" spans="1:8">
      <c r="A27" s="5"/>
      <c r="B27" s="6"/>
      <c r="C27" s="9" t="s">
        <v>106</v>
      </c>
      <c r="D27" s="10">
        <v>46.3106</v>
      </c>
      <c r="E27" s="5"/>
      <c r="F27" s="6"/>
      <c r="G27" s="9" t="s">
        <v>107</v>
      </c>
      <c r="H27" s="104"/>
    </row>
    <row r="28" ht="25.6" customHeight="1" spans="1:8">
      <c r="A28" s="9"/>
      <c r="B28" s="10"/>
      <c r="C28" s="9" t="s">
        <v>108</v>
      </c>
      <c r="D28" s="10">
        <v>4.968</v>
      </c>
      <c r="E28" s="5"/>
      <c r="F28" s="6"/>
      <c r="G28" s="9" t="s">
        <v>109</v>
      </c>
      <c r="H28" s="104"/>
    </row>
    <row r="29" ht="25.6" customHeight="1" spans="1:8">
      <c r="A29" s="5"/>
      <c r="B29" s="6"/>
      <c r="C29" s="9" t="s">
        <v>110</v>
      </c>
      <c r="D29" s="10"/>
      <c r="E29" s="5"/>
      <c r="F29" s="6"/>
      <c r="G29" s="9" t="s">
        <v>111</v>
      </c>
      <c r="H29" s="104"/>
    </row>
    <row r="30" ht="25.6" customHeight="1" spans="1:8">
      <c r="A30" s="9"/>
      <c r="B30" s="9"/>
      <c r="C30" s="9" t="s">
        <v>112</v>
      </c>
      <c r="D30" s="10">
        <v>37.015008</v>
      </c>
      <c r="E30" s="9"/>
      <c r="F30" s="9"/>
      <c r="G30" s="9" t="s">
        <v>113</v>
      </c>
      <c r="H30" s="104"/>
    </row>
    <row r="31" ht="25.6" customHeight="1" spans="1:8">
      <c r="A31" s="9"/>
      <c r="B31" s="9"/>
      <c r="C31" s="9" t="s">
        <v>114</v>
      </c>
      <c r="D31" s="10">
        <v>52.302</v>
      </c>
      <c r="E31" s="9"/>
      <c r="F31" s="9"/>
      <c r="G31" s="9" t="s">
        <v>115</v>
      </c>
      <c r="H31" s="104"/>
    </row>
    <row r="32" ht="25.6" customHeight="1" spans="1:8">
      <c r="A32" s="9"/>
      <c r="B32" s="9"/>
      <c r="C32" s="5" t="s">
        <v>116</v>
      </c>
      <c r="D32" s="6">
        <v>3068.96</v>
      </c>
      <c r="E32" s="9"/>
      <c r="F32" s="9"/>
      <c r="G32" s="9" t="s">
        <v>117</v>
      </c>
      <c r="H32" s="104"/>
    </row>
    <row r="33" ht="25.6" customHeight="1" spans="1:8">
      <c r="A33" s="9"/>
      <c r="B33" s="9"/>
      <c r="C33" s="9" t="s">
        <v>118</v>
      </c>
      <c r="D33" s="10"/>
      <c r="E33" s="9"/>
      <c r="F33" s="9"/>
      <c r="G33" s="9" t="s">
        <v>119</v>
      </c>
      <c r="H33" s="104"/>
    </row>
    <row r="34" ht="25.6" customHeight="1" spans="1:8">
      <c r="A34" s="9"/>
      <c r="B34" s="9"/>
      <c r="C34" s="9" t="s">
        <v>120</v>
      </c>
      <c r="D34" s="10"/>
      <c r="E34" s="9"/>
      <c r="F34" s="9"/>
      <c r="G34" s="9" t="s">
        <v>121</v>
      </c>
      <c r="H34" s="104"/>
    </row>
    <row r="35" ht="25.6" customHeight="1" spans="1:8">
      <c r="A35" s="9"/>
      <c r="B35" s="9"/>
      <c r="C35" s="9" t="s">
        <v>122</v>
      </c>
      <c r="D35" s="10">
        <v>3.05</v>
      </c>
      <c r="E35" s="9"/>
      <c r="F35" s="9"/>
      <c r="G35" s="9" t="s">
        <v>123</v>
      </c>
      <c r="H35" s="104"/>
    </row>
    <row r="36" ht="25.6" customHeight="1" spans="1:8">
      <c r="A36" s="9"/>
      <c r="B36" s="9"/>
      <c r="C36" s="9" t="s">
        <v>124</v>
      </c>
      <c r="D36" s="10"/>
      <c r="E36" s="9"/>
      <c r="F36" s="9"/>
      <c r="G36" s="9"/>
      <c r="H36" s="9"/>
    </row>
    <row r="37" ht="25.6" customHeight="1" spans="1:8">
      <c r="A37" s="9"/>
      <c r="B37" s="9"/>
      <c r="C37" s="9" t="s">
        <v>125</v>
      </c>
      <c r="D37" s="10"/>
      <c r="E37" s="9"/>
      <c r="F37" s="9"/>
      <c r="G37" s="9"/>
      <c r="H37" s="9"/>
    </row>
    <row r="38" ht="25.6" customHeight="1" spans="1:8">
      <c r="A38" s="9"/>
      <c r="B38" s="9"/>
      <c r="C38" s="9" t="s">
        <v>126</v>
      </c>
      <c r="D38" s="10"/>
      <c r="E38" s="9"/>
      <c r="F38" s="9"/>
      <c r="G38" s="9"/>
      <c r="H38" s="9"/>
    </row>
    <row r="39" ht="25.6" customHeight="1" spans="1:8">
      <c r="A39" s="9"/>
      <c r="B39" s="9"/>
      <c r="C39" s="9" t="s">
        <v>127</v>
      </c>
      <c r="D39" s="10">
        <v>3065.91</v>
      </c>
      <c r="E39" s="9"/>
      <c r="F39" s="9"/>
      <c r="G39" s="9"/>
      <c r="H39" s="9"/>
    </row>
    <row r="40" ht="25.6" customHeight="1" spans="1:8">
      <c r="A40" s="9"/>
      <c r="B40" s="9"/>
      <c r="C40" s="9"/>
      <c r="D40" s="9"/>
      <c r="E40" s="9"/>
      <c r="F40" s="9"/>
      <c r="G40" s="9"/>
      <c r="H40" s="9"/>
    </row>
    <row r="41" ht="25.6" customHeight="1" spans="1:8">
      <c r="A41" s="9"/>
      <c r="B41" s="9"/>
      <c r="C41" s="9"/>
      <c r="D41" s="9"/>
      <c r="E41" s="9"/>
      <c r="F41" s="9"/>
      <c r="G41" s="9"/>
      <c r="H41" s="9"/>
    </row>
    <row r="42" ht="25.6" customHeight="1" spans="1:8">
      <c r="A42" s="9"/>
      <c r="B42" s="9"/>
      <c r="C42" s="9"/>
      <c r="D42" s="9"/>
      <c r="E42" s="9"/>
      <c r="F42" s="9"/>
      <c r="G42" s="9"/>
      <c r="H42" s="9"/>
    </row>
    <row r="43" ht="25.6" customHeight="1" spans="1:8">
      <c r="A43" s="9"/>
      <c r="B43" s="9"/>
      <c r="C43" s="9"/>
      <c r="D43" s="9"/>
      <c r="E43" s="9"/>
      <c r="F43" s="9"/>
      <c r="G43" s="9"/>
      <c r="H43" s="9"/>
    </row>
    <row r="44" ht="25.6" customHeight="1" spans="1:8">
      <c r="A44" s="5" t="s">
        <v>128</v>
      </c>
      <c r="B44" s="6">
        <v>11209.490207</v>
      </c>
      <c r="C44" s="5" t="s">
        <v>129</v>
      </c>
      <c r="D44" s="6">
        <v>11209.490207</v>
      </c>
      <c r="E44" s="5" t="s">
        <v>129</v>
      </c>
      <c r="F44" s="6">
        <v>11209.490207</v>
      </c>
      <c r="G44" s="5" t="s">
        <v>129</v>
      </c>
      <c r="H44" s="6">
        <v>11209.490207</v>
      </c>
    </row>
    <row r="45" ht="25.6" customHeight="1" spans="1:8">
      <c r="A45" s="5" t="s">
        <v>130</v>
      </c>
      <c r="B45" s="6"/>
      <c r="C45" s="5" t="s">
        <v>131</v>
      </c>
      <c r="D45" s="6"/>
      <c r="E45" s="5" t="s">
        <v>131</v>
      </c>
      <c r="F45" s="6"/>
      <c r="G45" s="5" t="s">
        <v>131</v>
      </c>
      <c r="H45" s="6"/>
    </row>
    <row r="46" ht="25.6" customHeight="1" spans="1:8">
      <c r="A46" s="9"/>
      <c r="B46" s="10"/>
      <c r="C46" s="5"/>
      <c r="D46" s="6"/>
      <c r="E46" s="5"/>
      <c r="F46" s="6"/>
      <c r="G46" s="9"/>
      <c r="H46" s="10"/>
    </row>
    <row r="47" ht="25.6" customHeight="1" spans="1:8">
      <c r="A47" s="5" t="s">
        <v>132</v>
      </c>
      <c r="B47" s="6">
        <v>11209.490207</v>
      </c>
      <c r="C47" s="5" t="s">
        <v>133</v>
      </c>
      <c r="D47" s="6">
        <v>11209.490207</v>
      </c>
      <c r="E47" s="5" t="s">
        <v>133</v>
      </c>
      <c r="F47" s="6">
        <v>11209.490207</v>
      </c>
      <c r="G47" s="5" t="s">
        <v>133</v>
      </c>
      <c r="H47" s="6">
        <v>11209.490207</v>
      </c>
    </row>
  </sheetData>
  <mergeCells count="6">
    <mergeCell ref="A2:H2"/>
    <mergeCell ref="A3:C3"/>
    <mergeCell ref="E3:F3"/>
    <mergeCell ref="G3:H3"/>
    <mergeCell ref="A4:B4"/>
    <mergeCell ref="C4:H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2" workbookViewId="0">
      <selection activeCell="A2" sqref="A2:F2"/>
    </sheetView>
  </sheetViews>
  <sheetFormatPr defaultColWidth="10" defaultRowHeight="14.4" outlineLevelCol="5"/>
  <cols>
    <col min="1" max="1" width="27.8148148148148" customWidth="1"/>
    <col min="2" max="2" width="15.7407407407407" customWidth="1"/>
    <col min="3" max="3" width="27.5462962962963" customWidth="1"/>
    <col min="4" max="6" width="14.6574074074074" customWidth="1"/>
  </cols>
  <sheetData>
    <row r="1" ht="14.3" customHeight="1" spans="1:1">
      <c r="A1" s="1" t="s">
        <v>134</v>
      </c>
    </row>
    <row r="2" ht="31.65" customHeight="1" spans="1:6">
      <c r="A2" s="2" t="s">
        <v>135</v>
      </c>
      <c r="B2" s="2"/>
      <c r="C2" s="2"/>
      <c r="D2" s="2"/>
      <c r="E2" s="2"/>
      <c r="F2" s="2"/>
    </row>
    <row r="3" ht="271.35" customHeight="1" spans="1:6">
      <c r="A3" s="3" t="s">
        <v>37</v>
      </c>
      <c r="B3" s="3"/>
      <c r="C3" s="3"/>
      <c r="D3" s="102" t="s">
        <v>38</v>
      </c>
      <c r="E3" s="102"/>
      <c r="F3" s="102"/>
    </row>
    <row r="4" ht="36.9" customHeight="1" spans="1:6">
      <c r="A4" s="103" t="s">
        <v>39</v>
      </c>
      <c r="B4" s="103"/>
      <c r="C4" s="4" t="s">
        <v>40</v>
      </c>
      <c r="D4" s="4"/>
      <c r="E4" s="4"/>
      <c r="F4" s="4"/>
    </row>
    <row r="5" ht="33.9" customHeight="1" spans="1:6">
      <c r="A5" s="103" t="s">
        <v>41</v>
      </c>
      <c r="B5" s="103" t="s">
        <v>42</v>
      </c>
      <c r="C5" s="103" t="s">
        <v>45</v>
      </c>
      <c r="D5" s="103" t="s">
        <v>136</v>
      </c>
      <c r="E5" s="4" t="s">
        <v>137</v>
      </c>
      <c r="F5" s="4" t="s">
        <v>138</v>
      </c>
    </row>
    <row r="6" ht="25.6" customHeight="1" spans="1:6">
      <c r="A6" s="5" t="s">
        <v>46</v>
      </c>
      <c r="B6" s="10">
        <v>11209.490207</v>
      </c>
      <c r="C6" s="9" t="s">
        <v>49</v>
      </c>
      <c r="D6" s="104"/>
      <c r="E6" s="104"/>
      <c r="F6" s="104"/>
    </row>
    <row r="7" ht="25.6" customHeight="1" spans="1:6">
      <c r="A7" s="5" t="s">
        <v>50</v>
      </c>
      <c r="B7" s="10"/>
      <c r="C7" s="9" t="s">
        <v>53</v>
      </c>
      <c r="D7" s="104"/>
      <c r="E7" s="104"/>
      <c r="F7" s="104"/>
    </row>
    <row r="8" ht="25.6" customHeight="1" spans="1:6">
      <c r="A8" s="5" t="s">
        <v>54</v>
      </c>
      <c r="B8" s="10"/>
      <c r="C8" s="9" t="s">
        <v>57</v>
      </c>
      <c r="D8" s="104"/>
      <c r="E8" s="104"/>
      <c r="F8" s="104"/>
    </row>
    <row r="9" ht="25.6" customHeight="1" spans="1:6">
      <c r="A9" s="5" t="s">
        <v>58</v>
      </c>
      <c r="B9" s="10"/>
      <c r="C9" s="9" t="s">
        <v>61</v>
      </c>
      <c r="D9" s="104"/>
      <c r="E9" s="104"/>
      <c r="F9" s="104"/>
    </row>
    <row r="10" ht="25.6" customHeight="1" spans="1:6">
      <c r="A10" s="9" t="s">
        <v>62</v>
      </c>
      <c r="B10" s="10"/>
      <c r="C10" s="9" t="s">
        <v>65</v>
      </c>
      <c r="D10" s="104"/>
      <c r="E10" s="104"/>
      <c r="F10" s="104"/>
    </row>
    <row r="11" ht="25.6" customHeight="1" spans="1:6">
      <c r="A11" s="9" t="s">
        <v>66</v>
      </c>
      <c r="B11" s="10"/>
      <c r="C11" s="9" t="s">
        <v>69</v>
      </c>
      <c r="D11" s="104"/>
      <c r="E11" s="104"/>
      <c r="F11" s="104"/>
    </row>
    <row r="12" ht="25.6" customHeight="1" spans="1:6">
      <c r="A12" s="9" t="s">
        <v>70</v>
      </c>
      <c r="B12" s="10"/>
      <c r="C12" s="9" t="s">
        <v>73</v>
      </c>
      <c r="D12" s="104"/>
      <c r="E12" s="104"/>
      <c r="F12" s="104"/>
    </row>
    <row r="13" ht="25.6" customHeight="1" spans="1:6">
      <c r="A13" s="5" t="s">
        <v>74</v>
      </c>
      <c r="B13" s="10"/>
      <c r="C13" s="9" t="s">
        <v>77</v>
      </c>
      <c r="D13" s="104">
        <v>1223.129138</v>
      </c>
      <c r="E13" s="104">
        <v>1223.129138</v>
      </c>
      <c r="F13" s="104"/>
    </row>
    <row r="14" ht="25.6" customHeight="1" spans="1:6">
      <c r="A14" s="9"/>
      <c r="B14" s="10"/>
      <c r="C14" s="9" t="s">
        <v>80</v>
      </c>
      <c r="D14" s="104"/>
      <c r="E14" s="104"/>
      <c r="F14" s="104"/>
    </row>
    <row r="15" ht="25.6" customHeight="1" spans="1:6">
      <c r="A15" s="9"/>
      <c r="B15" s="10"/>
      <c r="C15" s="9" t="s">
        <v>83</v>
      </c>
      <c r="D15" s="104">
        <v>8912.508458</v>
      </c>
      <c r="E15" s="104">
        <v>8912.508458</v>
      </c>
      <c r="F15" s="104"/>
    </row>
    <row r="16" ht="25.6" customHeight="1" spans="1:6">
      <c r="A16" s="9"/>
      <c r="B16" s="10"/>
      <c r="C16" s="9" t="s">
        <v>85</v>
      </c>
      <c r="D16" s="104"/>
      <c r="E16" s="104"/>
      <c r="F16" s="104"/>
    </row>
    <row r="17" ht="25.6" customHeight="1" spans="1:6">
      <c r="A17" s="9"/>
      <c r="B17" s="10"/>
      <c r="C17" s="9" t="s">
        <v>87</v>
      </c>
      <c r="D17" s="104"/>
      <c r="E17" s="104"/>
      <c r="F17" s="104"/>
    </row>
    <row r="18" ht="25.6" customHeight="1" spans="1:6">
      <c r="A18" s="9"/>
      <c r="B18" s="10"/>
      <c r="C18" s="9" t="s">
        <v>89</v>
      </c>
      <c r="D18" s="104"/>
      <c r="E18" s="104"/>
      <c r="F18" s="104"/>
    </row>
    <row r="19" ht="25.6" customHeight="1" spans="1:6">
      <c r="A19" s="9"/>
      <c r="B19" s="10"/>
      <c r="C19" s="9" t="s">
        <v>91</v>
      </c>
      <c r="D19" s="104"/>
      <c r="E19" s="104"/>
      <c r="F19" s="104"/>
    </row>
    <row r="20" ht="25.6" customHeight="1" spans="1:6">
      <c r="A20" s="5"/>
      <c r="B20" s="6"/>
      <c r="C20" s="9" t="s">
        <v>93</v>
      </c>
      <c r="D20" s="104"/>
      <c r="E20" s="104"/>
      <c r="F20" s="104"/>
    </row>
    <row r="21" ht="25.6" customHeight="1" spans="1:6">
      <c r="A21" s="5"/>
      <c r="B21" s="6"/>
      <c r="C21" s="9" t="s">
        <v>95</v>
      </c>
      <c r="D21" s="104"/>
      <c r="E21" s="104"/>
      <c r="F21" s="104"/>
    </row>
    <row r="22" ht="25.6" customHeight="1" spans="1:6">
      <c r="A22" s="5"/>
      <c r="B22" s="6"/>
      <c r="C22" s="9" t="s">
        <v>97</v>
      </c>
      <c r="D22" s="104"/>
      <c r="E22" s="104"/>
      <c r="F22" s="104"/>
    </row>
    <row r="23" ht="25.6" customHeight="1" spans="1:6">
      <c r="A23" s="9"/>
      <c r="B23" s="9"/>
      <c r="C23" s="9" t="s">
        <v>99</v>
      </c>
      <c r="D23" s="104"/>
      <c r="E23" s="104"/>
      <c r="F23" s="104"/>
    </row>
    <row r="24" ht="25.6" customHeight="1" spans="1:6">
      <c r="A24" s="9"/>
      <c r="B24" s="9"/>
      <c r="C24" s="9" t="s">
        <v>101</v>
      </c>
      <c r="D24" s="104"/>
      <c r="E24" s="104"/>
      <c r="F24" s="104"/>
    </row>
    <row r="25" ht="25.6" customHeight="1" spans="1:6">
      <c r="A25" s="5"/>
      <c r="B25" s="6"/>
      <c r="C25" s="9" t="s">
        <v>103</v>
      </c>
      <c r="D25" s="104">
        <v>1073.852611</v>
      </c>
      <c r="E25" s="104">
        <v>1073.852611</v>
      </c>
      <c r="F25" s="104"/>
    </row>
    <row r="26" ht="25.6" customHeight="1" spans="1:6">
      <c r="A26" s="5"/>
      <c r="B26" s="6"/>
      <c r="C26" s="9" t="s">
        <v>105</v>
      </c>
      <c r="D26" s="104"/>
      <c r="E26" s="104"/>
      <c r="F26" s="104"/>
    </row>
    <row r="27" ht="25.6" customHeight="1" spans="1:6">
      <c r="A27" s="9"/>
      <c r="B27" s="10"/>
      <c r="C27" s="9" t="s">
        <v>107</v>
      </c>
      <c r="D27" s="104"/>
      <c r="E27" s="104"/>
      <c r="F27" s="104"/>
    </row>
    <row r="28" ht="25.6" customHeight="1" spans="1:6">
      <c r="A28" s="5"/>
      <c r="B28" s="6"/>
      <c r="C28" s="9" t="s">
        <v>109</v>
      </c>
      <c r="D28" s="104"/>
      <c r="E28" s="104"/>
      <c r="F28" s="104"/>
    </row>
    <row r="29" ht="25.6" customHeight="1" spans="1:6">
      <c r="A29" s="9"/>
      <c r="B29" s="9"/>
      <c r="C29" s="9" t="s">
        <v>111</v>
      </c>
      <c r="D29" s="104"/>
      <c r="E29" s="104"/>
      <c r="F29" s="104"/>
    </row>
    <row r="30" ht="25.6" customHeight="1" spans="1:6">
      <c r="A30" s="9"/>
      <c r="B30" s="9"/>
      <c r="C30" s="9" t="s">
        <v>113</v>
      </c>
      <c r="D30" s="104"/>
      <c r="E30" s="104"/>
      <c r="F30" s="104"/>
    </row>
    <row r="31" ht="25.6" customHeight="1" spans="1:6">
      <c r="A31" s="9"/>
      <c r="B31" s="9"/>
      <c r="C31" s="9" t="s">
        <v>115</v>
      </c>
      <c r="D31" s="104"/>
      <c r="E31" s="104"/>
      <c r="F31" s="104"/>
    </row>
    <row r="32" ht="25.6" customHeight="1" spans="1:6">
      <c r="A32" s="9"/>
      <c r="B32" s="9"/>
      <c r="C32" s="9" t="s">
        <v>117</v>
      </c>
      <c r="D32" s="104"/>
      <c r="E32" s="104"/>
      <c r="F32" s="104"/>
    </row>
    <row r="33" ht="25.6" customHeight="1" spans="1:6">
      <c r="A33" s="9"/>
      <c r="B33" s="9"/>
      <c r="C33" s="9" t="s">
        <v>119</v>
      </c>
      <c r="D33" s="104"/>
      <c r="E33" s="104"/>
      <c r="F33" s="104"/>
    </row>
    <row r="34" ht="25.6" customHeight="1" spans="1:6">
      <c r="A34" s="9"/>
      <c r="B34" s="9"/>
      <c r="C34" s="9" t="s">
        <v>121</v>
      </c>
      <c r="D34" s="104"/>
      <c r="E34" s="104"/>
      <c r="F34" s="104"/>
    </row>
    <row r="35" ht="25.6" customHeight="1" spans="1:6">
      <c r="A35" s="9"/>
      <c r="B35" s="9"/>
      <c r="C35" s="9" t="s">
        <v>123</v>
      </c>
      <c r="D35" s="104"/>
      <c r="E35" s="104"/>
      <c r="F35" s="104"/>
    </row>
    <row r="36" ht="25.6" customHeight="1" spans="1:6">
      <c r="A36" s="9"/>
      <c r="B36" s="9"/>
      <c r="C36" s="9"/>
      <c r="D36" s="9"/>
      <c r="E36" s="9"/>
      <c r="F36" s="9"/>
    </row>
    <row r="37" ht="25.6" customHeight="1" spans="1:6">
      <c r="A37" s="9"/>
      <c r="B37" s="9"/>
      <c r="C37" s="9"/>
      <c r="D37" s="9"/>
      <c r="E37" s="9"/>
      <c r="F37" s="9"/>
    </row>
    <row r="38" ht="25.6" customHeight="1" spans="1:6">
      <c r="A38" s="9"/>
      <c r="B38" s="9"/>
      <c r="C38" s="9"/>
      <c r="D38" s="9"/>
      <c r="E38" s="9"/>
      <c r="F38" s="9"/>
    </row>
    <row r="39" ht="25.6" customHeight="1" spans="1:6">
      <c r="A39" s="9"/>
      <c r="B39" s="9"/>
      <c r="C39" s="9"/>
      <c r="D39" s="9"/>
      <c r="E39" s="9"/>
      <c r="F39" s="9"/>
    </row>
    <row r="40" ht="25.6" customHeight="1" spans="1:6">
      <c r="A40" s="9"/>
      <c r="B40" s="9"/>
      <c r="C40" s="9"/>
      <c r="D40" s="9"/>
      <c r="E40" s="9"/>
      <c r="F40" s="9"/>
    </row>
    <row r="41" ht="25.6" customHeight="1" spans="1:6">
      <c r="A41" s="9"/>
      <c r="B41" s="9"/>
      <c r="C41" s="9"/>
      <c r="D41" s="9"/>
      <c r="E41" s="9"/>
      <c r="F41" s="9"/>
    </row>
    <row r="42" ht="25.6" customHeight="1" spans="1:6">
      <c r="A42" s="4" t="s">
        <v>139</v>
      </c>
      <c r="B42" s="10">
        <v>11209.490207</v>
      </c>
      <c r="C42" s="4" t="s">
        <v>140</v>
      </c>
      <c r="D42" s="10">
        <v>11209.490207</v>
      </c>
      <c r="E42" s="10">
        <v>11209.490207</v>
      </c>
      <c r="F42" s="10"/>
    </row>
  </sheetData>
  <mergeCells count="5">
    <mergeCell ref="A2:F2"/>
    <mergeCell ref="A3:C3"/>
    <mergeCell ref="D3:F3"/>
    <mergeCell ref="A4:B4"/>
    <mergeCell ref="C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workbookViewId="0">
      <selection activeCell="A2" sqref="A2:G2"/>
    </sheetView>
  </sheetViews>
  <sheetFormatPr defaultColWidth="10" defaultRowHeight="14.4" outlineLevelCol="6"/>
  <cols>
    <col min="1" max="3" width="6.91666666666667" customWidth="1"/>
    <col min="4" max="4" width="29.5833333333333" customWidth="1"/>
    <col min="5" max="5" width="9.76851851851852" customWidth="1"/>
    <col min="6" max="7" width="15.6111111111111" customWidth="1"/>
  </cols>
  <sheetData>
    <row r="1" ht="14.3" customHeight="1" spans="1:3">
      <c r="A1" s="1" t="s">
        <v>141</v>
      </c>
      <c r="B1" s="1"/>
      <c r="C1" s="1"/>
    </row>
    <row r="2" ht="28.6" customHeight="1" spans="1:7">
      <c r="A2" s="20" t="s">
        <v>142</v>
      </c>
      <c r="B2" s="20"/>
      <c r="C2" s="20"/>
      <c r="D2" s="20"/>
      <c r="E2" s="20"/>
      <c r="F2" s="20"/>
      <c r="G2" s="20"/>
    </row>
    <row r="3" ht="21.85" customHeight="1" spans="1:7">
      <c r="A3" s="21" t="s">
        <v>143</v>
      </c>
      <c r="B3" s="21"/>
      <c r="C3" s="21"/>
      <c r="D3" s="21"/>
      <c r="E3" s="21"/>
      <c r="F3" s="1"/>
      <c r="G3" s="46" t="s">
        <v>38</v>
      </c>
    </row>
    <row r="4" ht="21.85" customHeight="1" spans="1:7">
      <c r="A4" s="21" t="s">
        <v>144</v>
      </c>
      <c r="B4" s="21"/>
      <c r="C4" s="21"/>
      <c r="D4" s="21"/>
      <c r="E4" s="21"/>
      <c r="F4" s="1"/>
      <c r="G4" s="46" t="s">
        <v>38</v>
      </c>
    </row>
    <row r="5" ht="21.85" customHeight="1" spans="1:7">
      <c r="A5" s="21" t="s">
        <v>145</v>
      </c>
      <c r="B5" s="21"/>
      <c r="C5" s="21"/>
      <c r="D5" s="21"/>
      <c r="E5" s="21"/>
      <c r="F5" s="1"/>
      <c r="G5" s="46" t="s">
        <v>38</v>
      </c>
    </row>
    <row r="6" ht="21.85" customHeight="1" spans="1:7">
      <c r="A6" s="21" t="s">
        <v>146</v>
      </c>
      <c r="B6" s="21"/>
      <c r="C6" s="21"/>
      <c r="D6" s="21"/>
      <c r="E6" s="21"/>
      <c r="F6" s="1"/>
      <c r="G6" s="46" t="s">
        <v>38</v>
      </c>
    </row>
    <row r="7" ht="21.85" customHeight="1" spans="1:7">
      <c r="A7" s="21" t="s">
        <v>147</v>
      </c>
      <c r="B7" s="21"/>
      <c r="C7" s="21"/>
      <c r="D7" s="21"/>
      <c r="E7" s="21"/>
      <c r="F7" s="1"/>
      <c r="G7" s="46" t="s">
        <v>38</v>
      </c>
    </row>
    <row r="8" ht="21.85" customHeight="1" spans="1:7">
      <c r="A8" s="21" t="s">
        <v>148</v>
      </c>
      <c r="B8" s="21"/>
      <c r="C8" s="21"/>
      <c r="D8" s="21"/>
      <c r="E8" s="21"/>
      <c r="F8" s="1"/>
      <c r="G8" s="46" t="s">
        <v>38</v>
      </c>
    </row>
    <row r="9" ht="21.85" customHeight="1" spans="1:7">
      <c r="A9" s="21" t="s">
        <v>149</v>
      </c>
      <c r="B9" s="21"/>
      <c r="C9" s="21"/>
      <c r="D9" s="21"/>
      <c r="E9" s="21"/>
      <c r="F9" s="1"/>
      <c r="G9" s="46" t="s">
        <v>38</v>
      </c>
    </row>
    <row r="10" ht="21.85" customHeight="1" spans="1:7">
      <c r="A10" s="21" t="s">
        <v>150</v>
      </c>
      <c r="B10" s="21"/>
      <c r="C10" s="21"/>
      <c r="D10" s="21"/>
      <c r="E10" s="21"/>
      <c r="F10" s="1"/>
      <c r="G10" s="46" t="s">
        <v>38</v>
      </c>
    </row>
    <row r="11" ht="21.85" customHeight="1" spans="1:7">
      <c r="A11" s="21" t="s">
        <v>151</v>
      </c>
      <c r="B11" s="21"/>
      <c r="C11" s="21"/>
      <c r="D11" s="21"/>
      <c r="E11" s="21"/>
      <c r="F11" s="1"/>
      <c r="G11" s="46" t="s">
        <v>38</v>
      </c>
    </row>
    <row r="12" ht="21.85" customHeight="1" spans="1:7">
      <c r="A12" s="21" t="s">
        <v>152</v>
      </c>
      <c r="B12" s="21"/>
      <c r="C12" s="21"/>
      <c r="D12" s="21"/>
      <c r="E12" s="21"/>
      <c r="F12" s="1"/>
      <c r="G12" s="46" t="s">
        <v>38</v>
      </c>
    </row>
    <row r="13" ht="21.85" customHeight="1" spans="1:7">
      <c r="A13" s="21" t="s">
        <v>153</v>
      </c>
      <c r="B13" s="21"/>
      <c r="C13" s="21"/>
      <c r="D13" s="21"/>
      <c r="E13" s="21"/>
      <c r="F13" s="1"/>
      <c r="G13" s="46" t="s">
        <v>38</v>
      </c>
    </row>
    <row r="14" ht="21.85" customHeight="1" spans="1:7">
      <c r="A14" s="21" t="s">
        <v>154</v>
      </c>
      <c r="B14" s="21"/>
      <c r="C14" s="21"/>
      <c r="D14" s="21"/>
      <c r="E14" s="21"/>
      <c r="F14" s="1"/>
      <c r="G14" s="46" t="s">
        <v>38</v>
      </c>
    </row>
    <row r="15" ht="21.85" customHeight="1" spans="1:7">
      <c r="A15" s="21" t="s">
        <v>155</v>
      </c>
      <c r="B15" s="21"/>
      <c r="C15" s="21"/>
      <c r="D15" s="21"/>
      <c r="E15" s="21"/>
      <c r="F15" s="1"/>
      <c r="G15" s="46" t="s">
        <v>38</v>
      </c>
    </row>
    <row r="16" ht="21.85" customHeight="1" spans="1:7">
      <c r="A16" s="21" t="s">
        <v>156</v>
      </c>
      <c r="B16" s="21"/>
      <c r="C16" s="21"/>
      <c r="D16" s="21"/>
      <c r="E16" s="21"/>
      <c r="F16" s="1"/>
      <c r="G16" s="46" t="s">
        <v>38</v>
      </c>
    </row>
    <row r="17" ht="21.85" customHeight="1" spans="1:7">
      <c r="A17" s="21" t="s">
        <v>157</v>
      </c>
      <c r="B17" s="21"/>
      <c r="C17" s="21"/>
      <c r="D17" s="21"/>
      <c r="E17" s="21"/>
      <c r="F17" s="1"/>
      <c r="G17" s="46" t="s">
        <v>38</v>
      </c>
    </row>
    <row r="18" ht="21.85" customHeight="1" spans="1:7">
      <c r="A18" s="21" t="s">
        <v>158</v>
      </c>
      <c r="B18" s="21"/>
      <c r="C18" s="21"/>
      <c r="D18" s="21"/>
      <c r="E18" s="21"/>
      <c r="F18" s="1"/>
      <c r="G18" s="46" t="s">
        <v>38</v>
      </c>
    </row>
    <row r="19" ht="21.85" customHeight="1" spans="1:7">
      <c r="A19" s="21" t="s">
        <v>159</v>
      </c>
      <c r="B19" s="21"/>
      <c r="C19" s="21"/>
      <c r="D19" s="21"/>
      <c r="E19" s="21"/>
      <c r="F19" s="1"/>
      <c r="G19" s="46" t="s">
        <v>38</v>
      </c>
    </row>
    <row r="20" ht="21.85" customHeight="1" spans="1:7">
      <c r="A20" s="21" t="s">
        <v>160</v>
      </c>
      <c r="B20" s="21"/>
      <c r="C20" s="21"/>
      <c r="D20" s="21"/>
      <c r="E20" s="21"/>
      <c r="F20" s="1"/>
      <c r="G20" s="46" t="s">
        <v>38</v>
      </c>
    </row>
    <row r="21" ht="21.85" customHeight="1" spans="1:7">
      <c r="A21" s="21" t="s">
        <v>161</v>
      </c>
      <c r="B21" s="21"/>
      <c r="C21" s="21"/>
      <c r="D21" s="21"/>
      <c r="E21" s="21"/>
      <c r="F21" s="1"/>
      <c r="G21" s="46" t="s">
        <v>38</v>
      </c>
    </row>
    <row r="22" ht="21.85" customHeight="1" spans="1:7">
      <c r="A22" s="21" t="s">
        <v>162</v>
      </c>
      <c r="B22" s="21"/>
      <c r="C22" s="21"/>
      <c r="D22" s="21"/>
      <c r="E22" s="21"/>
      <c r="F22" s="1"/>
      <c r="G22" s="46" t="s">
        <v>38</v>
      </c>
    </row>
    <row r="23" ht="21.85" customHeight="1" spans="1:7">
      <c r="A23" s="21" t="s">
        <v>163</v>
      </c>
      <c r="B23" s="21"/>
      <c r="C23" s="21"/>
      <c r="D23" s="21"/>
      <c r="E23" s="21"/>
      <c r="F23" s="1"/>
      <c r="G23" s="46" t="s">
        <v>38</v>
      </c>
    </row>
    <row r="24" ht="21.85" customHeight="1" spans="1:7">
      <c r="A24" s="21" t="s">
        <v>164</v>
      </c>
      <c r="B24" s="21"/>
      <c r="C24" s="21"/>
      <c r="D24" s="21"/>
      <c r="E24" s="21"/>
      <c r="F24" s="1"/>
      <c r="G24" s="46" t="s">
        <v>38</v>
      </c>
    </row>
    <row r="25" ht="21.85" customHeight="1" spans="1:7">
      <c r="A25" s="21" t="s">
        <v>165</v>
      </c>
      <c r="B25" s="21"/>
      <c r="C25" s="21"/>
      <c r="D25" s="21"/>
      <c r="E25" s="21"/>
      <c r="F25" s="1"/>
      <c r="G25" s="46" t="s">
        <v>38</v>
      </c>
    </row>
    <row r="26" ht="21.85" customHeight="1" spans="1:7">
      <c r="A26" s="21" t="s">
        <v>166</v>
      </c>
      <c r="B26" s="21"/>
      <c r="C26" s="21"/>
      <c r="D26" s="21"/>
      <c r="E26" s="21"/>
      <c r="F26" s="1"/>
      <c r="G26" s="46" t="s">
        <v>38</v>
      </c>
    </row>
    <row r="27" ht="21.85" customHeight="1" spans="1:7">
      <c r="A27" s="21" t="s">
        <v>167</v>
      </c>
      <c r="B27" s="21"/>
      <c r="C27" s="21"/>
      <c r="D27" s="21"/>
      <c r="E27" s="21"/>
      <c r="F27" s="1"/>
      <c r="G27" s="46" t="s">
        <v>38</v>
      </c>
    </row>
    <row r="28" ht="21.85" customHeight="1" spans="1:7">
      <c r="A28" s="21" t="s">
        <v>168</v>
      </c>
      <c r="B28" s="21"/>
      <c r="C28" s="21"/>
      <c r="D28" s="21"/>
      <c r="E28" s="21"/>
      <c r="F28" s="1"/>
      <c r="G28" s="46" t="s">
        <v>38</v>
      </c>
    </row>
    <row r="29" ht="21.85" customHeight="1" spans="1:7">
      <c r="A29" s="21" t="s">
        <v>169</v>
      </c>
      <c r="B29" s="21"/>
      <c r="C29" s="21"/>
      <c r="D29" s="21"/>
      <c r="E29" s="21"/>
      <c r="F29" s="1"/>
      <c r="G29" s="46" t="s">
        <v>38</v>
      </c>
    </row>
    <row r="30" ht="21.85" customHeight="1" spans="1:7">
      <c r="A30" s="21" t="s">
        <v>170</v>
      </c>
      <c r="B30" s="21"/>
      <c r="C30" s="21"/>
      <c r="D30" s="21"/>
      <c r="E30" s="21"/>
      <c r="F30" s="1"/>
      <c r="G30" s="46" t="s">
        <v>38</v>
      </c>
    </row>
    <row r="31" ht="21.85" customHeight="1" spans="1:7">
      <c r="A31" s="21" t="s">
        <v>171</v>
      </c>
      <c r="B31" s="21"/>
      <c r="C31" s="21"/>
      <c r="D31" s="21"/>
      <c r="E31" s="21"/>
      <c r="F31" s="1"/>
      <c r="G31" s="46" t="s">
        <v>38</v>
      </c>
    </row>
    <row r="32" ht="21.85" customHeight="1" spans="1:7">
      <c r="A32" s="21" t="s">
        <v>172</v>
      </c>
      <c r="B32" s="21"/>
      <c r="C32" s="21"/>
      <c r="D32" s="21"/>
      <c r="E32" s="21"/>
      <c r="F32" s="1"/>
      <c r="G32" s="46" t="s">
        <v>38</v>
      </c>
    </row>
    <row r="33" ht="21.85" customHeight="1" spans="1:7">
      <c r="A33" s="21" t="s">
        <v>173</v>
      </c>
      <c r="B33" s="21"/>
      <c r="C33" s="21"/>
      <c r="D33" s="21"/>
      <c r="E33" s="21"/>
      <c r="F33" s="1"/>
      <c r="G33" s="46" t="s">
        <v>38</v>
      </c>
    </row>
    <row r="34" ht="21.85" customHeight="1" spans="1:7">
      <c r="A34" s="21" t="s">
        <v>174</v>
      </c>
      <c r="B34" s="21"/>
      <c r="C34" s="21"/>
      <c r="D34" s="21"/>
      <c r="E34" s="21"/>
      <c r="F34" s="1"/>
      <c r="G34" s="46" t="s">
        <v>38</v>
      </c>
    </row>
    <row r="35" ht="21.85" customHeight="1" spans="1:7">
      <c r="A35" s="21" t="s">
        <v>175</v>
      </c>
      <c r="B35" s="21"/>
      <c r="C35" s="21"/>
      <c r="D35" s="21"/>
      <c r="E35" s="21"/>
      <c r="F35" s="1"/>
      <c r="G35" s="46" t="s">
        <v>38</v>
      </c>
    </row>
    <row r="36" ht="17.3" customHeight="1" spans="1:7">
      <c r="A36" s="4" t="s">
        <v>176</v>
      </c>
      <c r="B36" s="4"/>
      <c r="C36" s="4"/>
      <c r="D36" s="4" t="s">
        <v>177</v>
      </c>
      <c r="E36" s="4" t="s">
        <v>137</v>
      </c>
      <c r="F36" s="4"/>
      <c r="G36" s="4"/>
    </row>
    <row r="37" ht="27.85" customHeight="1" spans="1:7">
      <c r="A37" s="4"/>
      <c r="B37" s="4"/>
      <c r="C37" s="4"/>
      <c r="D37" s="4"/>
      <c r="E37" s="4" t="s">
        <v>136</v>
      </c>
      <c r="F37" s="4" t="s">
        <v>178</v>
      </c>
      <c r="G37" s="4" t="s">
        <v>179</v>
      </c>
    </row>
    <row r="38" ht="17.05" customHeight="1" spans="1:7">
      <c r="A38" s="96"/>
      <c r="B38" s="97"/>
      <c r="C38" s="98"/>
      <c r="D38" s="5" t="s">
        <v>136</v>
      </c>
      <c r="E38" s="99">
        <v>11209.490207</v>
      </c>
      <c r="F38" s="99">
        <v>8140.530207</v>
      </c>
      <c r="G38" s="99">
        <v>3068.96</v>
      </c>
    </row>
    <row r="39" ht="17.05" customHeight="1" spans="1:7">
      <c r="A39" s="100" t="s">
        <v>180</v>
      </c>
      <c r="B39" s="100"/>
      <c r="C39" s="100"/>
      <c r="D39" s="7" t="s">
        <v>181</v>
      </c>
      <c r="E39" s="99">
        <v>1223.129138</v>
      </c>
      <c r="F39" s="99">
        <v>1223.129138</v>
      </c>
      <c r="G39" s="99"/>
    </row>
    <row r="40" ht="17.05" customHeight="1" spans="1:7">
      <c r="A40" s="7" t="s">
        <v>182</v>
      </c>
      <c r="B40" s="7"/>
      <c r="C40" s="7"/>
      <c r="D40" s="21" t="s">
        <v>183</v>
      </c>
      <c r="E40" s="99">
        <v>51.2786</v>
      </c>
      <c r="F40" s="99">
        <v>51.2786</v>
      </c>
      <c r="G40" s="99"/>
    </row>
    <row r="41" ht="17.05" customHeight="1" spans="1:7">
      <c r="A41" s="8" t="s">
        <v>184</v>
      </c>
      <c r="B41" s="8"/>
      <c r="C41" s="8"/>
      <c r="D41" s="8" t="s">
        <v>185</v>
      </c>
      <c r="E41" s="101">
        <v>51.2786</v>
      </c>
      <c r="F41" s="101">
        <v>51.2786</v>
      </c>
      <c r="G41" s="101"/>
    </row>
    <row r="42" ht="17.05" customHeight="1" spans="1:7">
      <c r="A42" s="7" t="s">
        <v>186</v>
      </c>
      <c r="B42" s="7"/>
      <c r="C42" s="7"/>
      <c r="D42" s="21" t="s">
        <v>187</v>
      </c>
      <c r="E42" s="99">
        <v>1157.94532</v>
      </c>
      <c r="F42" s="99">
        <v>1157.94532</v>
      </c>
      <c r="G42" s="99"/>
    </row>
    <row r="43" ht="22.6" customHeight="1" spans="1:7">
      <c r="A43" s="8" t="s">
        <v>188</v>
      </c>
      <c r="B43" s="8"/>
      <c r="C43" s="8"/>
      <c r="D43" s="8" t="s">
        <v>189</v>
      </c>
      <c r="E43" s="101">
        <v>1157.94532</v>
      </c>
      <c r="F43" s="101">
        <v>1157.94532</v>
      </c>
      <c r="G43" s="101"/>
    </row>
    <row r="44" ht="17.05" customHeight="1" spans="1:7">
      <c r="A44" s="7" t="s">
        <v>190</v>
      </c>
      <c r="B44" s="7"/>
      <c r="C44" s="7"/>
      <c r="D44" s="21" t="s">
        <v>191</v>
      </c>
      <c r="E44" s="99">
        <v>13.905218</v>
      </c>
      <c r="F44" s="99">
        <v>13.905218</v>
      </c>
      <c r="G44" s="99"/>
    </row>
    <row r="45" ht="17.05" customHeight="1" spans="1:7">
      <c r="A45" s="8" t="s">
        <v>192</v>
      </c>
      <c r="B45" s="8"/>
      <c r="C45" s="8"/>
      <c r="D45" s="8" t="s">
        <v>193</v>
      </c>
      <c r="E45" s="101">
        <v>13.905218</v>
      </c>
      <c r="F45" s="101">
        <v>13.905218</v>
      </c>
      <c r="G45" s="101"/>
    </row>
    <row r="46" ht="17.05" customHeight="1" spans="1:7">
      <c r="A46" s="100" t="s">
        <v>194</v>
      </c>
      <c r="B46" s="100"/>
      <c r="C46" s="100"/>
      <c r="D46" s="7" t="s">
        <v>195</v>
      </c>
      <c r="E46" s="99">
        <v>8912.508458</v>
      </c>
      <c r="F46" s="99">
        <v>5843.548458</v>
      </c>
      <c r="G46" s="99">
        <v>3068.96</v>
      </c>
    </row>
    <row r="47" ht="17.05" customHeight="1" spans="1:7">
      <c r="A47" s="7" t="s">
        <v>196</v>
      </c>
      <c r="B47" s="7"/>
      <c r="C47" s="7"/>
      <c r="D47" s="21" t="s">
        <v>197</v>
      </c>
      <c r="E47" s="99">
        <v>3377.932</v>
      </c>
      <c r="F47" s="99">
        <v>657.402</v>
      </c>
      <c r="G47" s="99">
        <v>2720.53</v>
      </c>
    </row>
    <row r="48" ht="17.05" customHeight="1" spans="1:7">
      <c r="A48" s="8" t="s">
        <v>198</v>
      </c>
      <c r="B48" s="8"/>
      <c r="C48" s="8"/>
      <c r="D48" s="8" t="s">
        <v>199</v>
      </c>
      <c r="E48" s="101">
        <v>615.102</v>
      </c>
      <c r="F48" s="101">
        <v>615.102</v>
      </c>
      <c r="G48" s="101"/>
    </row>
    <row r="49" ht="17.05" customHeight="1" spans="1:7">
      <c r="A49" s="8" t="s">
        <v>200</v>
      </c>
      <c r="B49" s="8"/>
      <c r="C49" s="8"/>
      <c r="D49" s="8" t="s">
        <v>201</v>
      </c>
      <c r="E49" s="101">
        <v>2720.53</v>
      </c>
      <c r="F49" s="101"/>
      <c r="G49" s="101">
        <v>2720.53</v>
      </c>
    </row>
    <row r="50" ht="17.05" customHeight="1" spans="1:7">
      <c r="A50" s="8" t="s">
        <v>202</v>
      </c>
      <c r="B50" s="8"/>
      <c r="C50" s="8"/>
      <c r="D50" s="8" t="s">
        <v>203</v>
      </c>
      <c r="E50" s="101">
        <v>42.3</v>
      </c>
      <c r="F50" s="101">
        <v>42.3</v>
      </c>
      <c r="G50" s="101"/>
    </row>
    <row r="51" ht="17.05" customHeight="1" spans="1:7">
      <c r="A51" s="7" t="s">
        <v>204</v>
      </c>
      <c r="B51" s="7"/>
      <c r="C51" s="7"/>
      <c r="D51" s="21" t="s">
        <v>205</v>
      </c>
      <c r="E51" s="99">
        <v>129.403206</v>
      </c>
      <c r="F51" s="99">
        <v>129.403206</v>
      </c>
      <c r="G51" s="99"/>
    </row>
    <row r="52" ht="17.05" customHeight="1" spans="1:7">
      <c r="A52" s="8" t="s">
        <v>206</v>
      </c>
      <c r="B52" s="8"/>
      <c r="C52" s="8"/>
      <c r="D52" s="8" t="s">
        <v>207</v>
      </c>
      <c r="E52" s="101">
        <v>36.418758</v>
      </c>
      <c r="F52" s="101">
        <v>36.418758</v>
      </c>
      <c r="G52" s="101"/>
    </row>
    <row r="53" ht="17.05" customHeight="1" spans="1:7">
      <c r="A53" s="8" t="s">
        <v>208</v>
      </c>
      <c r="B53" s="8"/>
      <c r="C53" s="8"/>
      <c r="D53" s="8" t="s">
        <v>209</v>
      </c>
      <c r="E53" s="101">
        <v>92.984448</v>
      </c>
      <c r="F53" s="101">
        <v>92.984448</v>
      </c>
      <c r="G53" s="101"/>
    </row>
    <row r="54" ht="17.05" customHeight="1" spans="1:7">
      <c r="A54" s="7" t="s">
        <v>210</v>
      </c>
      <c r="B54" s="7"/>
      <c r="C54" s="7"/>
      <c r="D54" s="21" t="s">
        <v>211</v>
      </c>
      <c r="E54" s="99">
        <v>873.7879</v>
      </c>
      <c r="F54" s="99">
        <v>663.9879</v>
      </c>
      <c r="G54" s="99">
        <v>209.8</v>
      </c>
    </row>
    <row r="55" ht="17.05" customHeight="1" spans="1:7">
      <c r="A55" s="8" t="s">
        <v>212</v>
      </c>
      <c r="B55" s="8"/>
      <c r="C55" s="8"/>
      <c r="D55" s="8" t="s">
        <v>213</v>
      </c>
      <c r="E55" s="101">
        <v>184.7141</v>
      </c>
      <c r="F55" s="101">
        <v>132.7141</v>
      </c>
      <c r="G55" s="101">
        <v>52</v>
      </c>
    </row>
    <row r="56" ht="17.05" customHeight="1" spans="1:7">
      <c r="A56" s="8" t="s">
        <v>214</v>
      </c>
      <c r="B56" s="8"/>
      <c r="C56" s="8"/>
      <c r="D56" s="8" t="s">
        <v>215</v>
      </c>
      <c r="E56" s="101">
        <v>633.2738</v>
      </c>
      <c r="F56" s="101">
        <v>531.2738</v>
      </c>
      <c r="G56" s="101">
        <v>102</v>
      </c>
    </row>
    <row r="57" ht="17.05" customHeight="1" spans="1:7">
      <c r="A57" s="8" t="s">
        <v>216</v>
      </c>
      <c r="B57" s="8"/>
      <c r="C57" s="8"/>
      <c r="D57" s="8" t="s">
        <v>217</v>
      </c>
      <c r="E57" s="101">
        <v>55.8</v>
      </c>
      <c r="F57" s="101"/>
      <c r="G57" s="101">
        <v>55.8</v>
      </c>
    </row>
    <row r="58" ht="17.05" customHeight="1" spans="1:7">
      <c r="A58" s="7" t="s">
        <v>218</v>
      </c>
      <c r="B58" s="7"/>
      <c r="C58" s="7"/>
      <c r="D58" s="21" t="s">
        <v>219</v>
      </c>
      <c r="E58" s="99">
        <v>3090.127152</v>
      </c>
      <c r="F58" s="99">
        <v>2951.497152</v>
      </c>
      <c r="G58" s="99">
        <v>138.63</v>
      </c>
    </row>
    <row r="59" ht="17.05" customHeight="1" spans="1:7">
      <c r="A59" s="8" t="s">
        <v>220</v>
      </c>
      <c r="B59" s="8"/>
      <c r="C59" s="8"/>
      <c r="D59" s="8" t="s">
        <v>221</v>
      </c>
      <c r="E59" s="101">
        <v>1944.8596</v>
      </c>
      <c r="F59" s="101">
        <v>1913.2296</v>
      </c>
      <c r="G59" s="101">
        <v>31.63</v>
      </c>
    </row>
    <row r="60" ht="17.05" customHeight="1" spans="1:7">
      <c r="A60" s="8" t="s">
        <v>222</v>
      </c>
      <c r="B60" s="8"/>
      <c r="C60" s="8"/>
      <c r="D60" s="8" t="s">
        <v>223</v>
      </c>
      <c r="E60" s="101">
        <v>351.65</v>
      </c>
      <c r="F60" s="101">
        <v>259.65</v>
      </c>
      <c r="G60" s="101">
        <v>92</v>
      </c>
    </row>
    <row r="61" ht="17.05" customHeight="1" spans="1:7">
      <c r="A61" s="8" t="s">
        <v>224</v>
      </c>
      <c r="B61" s="8"/>
      <c r="C61" s="8"/>
      <c r="D61" s="8" t="s">
        <v>225</v>
      </c>
      <c r="E61" s="101">
        <v>91.863952</v>
      </c>
      <c r="F61" s="101">
        <v>76.863952</v>
      </c>
      <c r="G61" s="101">
        <v>15</v>
      </c>
    </row>
    <row r="62" ht="17.05" customHeight="1" spans="1:7">
      <c r="A62" s="8" t="s">
        <v>226</v>
      </c>
      <c r="B62" s="8"/>
      <c r="C62" s="8"/>
      <c r="D62" s="8" t="s">
        <v>227</v>
      </c>
      <c r="E62" s="101">
        <v>187.3</v>
      </c>
      <c r="F62" s="101">
        <v>187.3</v>
      </c>
      <c r="G62" s="101"/>
    </row>
    <row r="63" ht="17.05" customHeight="1" spans="1:7">
      <c r="A63" s="8" t="s">
        <v>228</v>
      </c>
      <c r="B63" s="8"/>
      <c r="C63" s="8"/>
      <c r="D63" s="8" t="s">
        <v>229</v>
      </c>
      <c r="E63" s="101">
        <v>514.4536</v>
      </c>
      <c r="F63" s="101">
        <v>514.4536</v>
      </c>
      <c r="G63" s="101"/>
    </row>
    <row r="64" ht="17.05" customHeight="1" spans="1:7">
      <c r="A64" s="7" t="s">
        <v>230</v>
      </c>
      <c r="B64" s="7"/>
      <c r="C64" s="7"/>
      <c r="D64" s="21" t="s">
        <v>231</v>
      </c>
      <c r="E64" s="99">
        <v>1441.2582</v>
      </c>
      <c r="F64" s="99">
        <v>1441.2582</v>
      </c>
      <c r="G64" s="99"/>
    </row>
    <row r="65" ht="17.05" customHeight="1" spans="1:7">
      <c r="A65" s="8" t="s">
        <v>232</v>
      </c>
      <c r="B65" s="8"/>
      <c r="C65" s="8"/>
      <c r="D65" s="8" t="s">
        <v>233</v>
      </c>
      <c r="E65" s="101">
        <v>1441.2582</v>
      </c>
      <c r="F65" s="101">
        <v>1441.2582</v>
      </c>
      <c r="G65" s="101"/>
    </row>
    <row r="66" ht="17.05" customHeight="1" spans="1:7">
      <c r="A66" s="100" t="s">
        <v>234</v>
      </c>
      <c r="B66" s="100"/>
      <c r="C66" s="100"/>
      <c r="D66" s="7" t="s">
        <v>235</v>
      </c>
      <c r="E66" s="99">
        <v>1073.852611</v>
      </c>
      <c r="F66" s="99">
        <v>1073.852611</v>
      </c>
      <c r="G66" s="99"/>
    </row>
    <row r="67" ht="17.05" customHeight="1" spans="1:7">
      <c r="A67" s="7" t="s">
        <v>236</v>
      </c>
      <c r="B67" s="7"/>
      <c r="C67" s="7"/>
      <c r="D67" s="21" t="s">
        <v>237</v>
      </c>
      <c r="E67" s="99">
        <v>1073.852611</v>
      </c>
      <c r="F67" s="99">
        <v>1073.852611</v>
      </c>
      <c r="G67" s="99"/>
    </row>
    <row r="68" ht="17.05" customHeight="1" spans="1:7">
      <c r="A68" s="8" t="s">
        <v>238</v>
      </c>
      <c r="B68" s="8"/>
      <c r="C68" s="8"/>
      <c r="D68" s="8" t="s">
        <v>84</v>
      </c>
      <c r="E68" s="101">
        <v>1073.852611</v>
      </c>
      <c r="F68" s="101">
        <v>1073.852611</v>
      </c>
      <c r="G68" s="101"/>
    </row>
  </sheetData>
  <mergeCells count="68">
    <mergeCell ref="A1:C1"/>
    <mergeCell ref="A2:G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E36:G36"/>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D36:D37"/>
    <mergeCell ref="A36:C3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
  <sheetViews>
    <sheetView tabSelected="1" workbookViewId="0">
      <selection activeCell="A2" sqref="A2:E2"/>
    </sheetView>
  </sheetViews>
  <sheetFormatPr defaultColWidth="10" defaultRowHeight="14.4" outlineLevelCol="4"/>
  <cols>
    <col min="1" max="1" width="13.9722222222222" customWidth="1"/>
    <col min="2" max="2" width="29.5833333333333" customWidth="1"/>
    <col min="3" max="3" width="9.76851851851852" customWidth="1"/>
    <col min="4" max="5" width="15.6111111111111" customWidth="1"/>
  </cols>
  <sheetData>
    <row r="1" ht="14.3" customHeight="1" spans="1:2">
      <c r="A1" s="1" t="s">
        <v>239</v>
      </c>
      <c r="B1" s="1"/>
    </row>
    <row r="2" ht="28.6" customHeight="1" spans="1:5">
      <c r="A2" s="20" t="s">
        <v>240</v>
      </c>
      <c r="B2" s="20"/>
      <c r="C2" s="20"/>
      <c r="D2" s="20"/>
      <c r="E2" s="20"/>
    </row>
    <row r="3" ht="21.85" customHeight="1" spans="1:5">
      <c r="A3" s="21" t="s">
        <v>143</v>
      </c>
      <c r="B3" s="21"/>
      <c r="C3" s="21"/>
      <c r="D3" s="1"/>
      <c r="E3" s="46" t="s">
        <v>38</v>
      </c>
    </row>
    <row r="4" ht="21.85" customHeight="1" spans="1:5">
      <c r="A4" s="21" t="s">
        <v>144</v>
      </c>
      <c r="B4" s="21"/>
      <c r="C4" s="21"/>
      <c r="D4" s="1"/>
      <c r="E4" s="46" t="s">
        <v>38</v>
      </c>
    </row>
    <row r="5" ht="21.85" customHeight="1" spans="1:5">
      <c r="A5" s="21" t="s">
        <v>145</v>
      </c>
      <c r="B5" s="21"/>
      <c r="C5" s="21"/>
      <c r="D5" s="1"/>
      <c r="E5" s="46" t="s">
        <v>38</v>
      </c>
    </row>
    <row r="6" ht="21.85" customHeight="1" spans="1:5">
      <c r="A6" s="21" t="s">
        <v>146</v>
      </c>
      <c r="B6" s="21"/>
      <c r="C6" s="21"/>
      <c r="D6" s="1"/>
      <c r="E6" s="46" t="s">
        <v>38</v>
      </c>
    </row>
    <row r="7" ht="21.85" customHeight="1" spans="1:5">
      <c r="A7" s="21" t="s">
        <v>147</v>
      </c>
      <c r="B7" s="21"/>
      <c r="C7" s="21"/>
      <c r="D7" s="1"/>
      <c r="E7" s="46" t="s">
        <v>38</v>
      </c>
    </row>
    <row r="8" ht="21.85" customHeight="1" spans="1:5">
      <c r="A8" s="21" t="s">
        <v>148</v>
      </c>
      <c r="B8" s="21"/>
      <c r="C8" s="21"/>
      <c r="D8" s="1"/>
      <c r="E8" s="46" t="s">
        <v>38</v>
      </c>
    </row>
    <row r="9" ht="21.85" customHeight="1" spans="1:5">
      <c r="A9" s="21" t="s">
        <v>149</v>
      </c>
      <c r="B9" s="21"/>
      <c r="C9" s="21"/>
      <c r="D9" s="1"/>
      <c r="E9" s="46" t="s">
        <v>38</v>
      </c>
    </row>
    <row r="10" ht="21.85" customHeight="1" spans="1:5">
      <c r="A10" s="21" t="s">
        <v>150</v>
      </c>
      <c r="B10" s="21"/>
      <c r="C10" s="21"/>
      <c r="D10" s="1"/>
      <c r="E10" s="46" t="s">
        <v>38</v>
      </c>
    </row>
    <row r="11" ht="21.85" customHeight="1" spans="1:5">
      <c r="A11" s="21" t="s">
        <v>151</v>
      </c>
      <c r="B11" s="21"/>
      <c r="C11" s="21"/>
      <c r="D11" s="1"/>
      <c r="E11" s="46" t="s">
        <v>38</v>
      </c>
    </row>
    <row r="12" ht="21.85" customHeight="1" spans="1:5">
      <c r="A12" s="21" t="s">
        <v>152</v>
      </c>
      <c r="B12" s="21"/>
      <c r="C12" s="21"/>
      <c r="D12" s="1"/>
      <c r="E12" s="46" t="s">
        <v>38</v>
      </c>
    </row>
    <row r="13" ht="21.85" customHeight="1" spans="1:5">
      <c r="A13" s="21" t="s">
        <v>153</v>
      </c>
      <c r="B13" s="21"/>
      <c r="C13" s="21"/>
      <c r="D13" s="1"/>
      <c r="E13" s="46" t="s">
        <v>38</v>
      </c>
    </row>
    <row r="14" ht="21.85" customHeight="1" spans="1:5">
      <c r="A14" s="21" t="s">
        <v>154</v>
      </c>
      <c r="B14" s="21"/>
      <c r="C14" s="21"/>
      <c r="D14" s="1"/>
      <c r="E14" s="46" t="s">
        <v>38</v>
      </c>
    </row>
    <row r="15" ht="21.85" customHeight="1" spans="1:5">
      <c r="A15" s="21" t="s">
        <v>155</v>
      </c>
      <c r="B15" s="21"/>
      <c r="C15" s="21"/>
      <c r="D15" s="1"/>
      <c r="E15" s="46" t="s">
        <v>38</v>
      </c>
    </row>
    <row r="16" ht="21.85" customHeight="1" spans="1:5">
      <c r="A16" s="21" t="s">
        <v>156</v>
      </c>
      <c r="B16" s="21"/>
      <c r="C16" s="21"/>
      <c r="D16" s="1"/>
      <c r="E16" s="46" t="s">
        <v>38</v>
      </c>
    </row>
    <row r="17" ht="21.85" customHeight="1" spans="1:5">
      <c r="A17" s="21" t="s">
        <v>157</v>
      </c>
      <c r="B17" s="21"/>
      <c r="C17" s="21"/>
      <c r="D17" s="1"/>
      <c r="E17" s="46" t="s">
        <v>38</v>
      </c>
    </row>
    <row r="18" ht="21.85" customHeight="1" spans="1:5">
      <c r="A18" s="21" t="s">
        <v>158</v>
      </c>
      <c r="B18" s="21"/>
      <c r="C18" s="21"/>
      <c r="D18" s="1"/>
      <c r="E18" s="46" t="s">
        <v>38</v>
      </c>
    </row>
    <row r="19" ht="21.85" customHeight="1" spans="1:5">
      <c r="A19" s="21" t="s">
        <v>159</v>
      </c>
      <c r="B19" s="21"/>
      <c r="C19" s="21"/>
      <c r="D19" s="1"/>
      <c r="E19" s="46" t="s">
        <v>38</v>
      </c>
    </row>
    <row r="20" ht="21.85" customHeight="1" spans="1:5">
      <c r="A20" s="21" t="s">
        <v>160</v>
      </c>
      <c r="B20" s="21"/>
      <c r="C20" s="21"/>
      <c r="D20" s="1"/>
      <c r="E20" s="46" t="s">
        <v>38</v>
      </c>
    </row>
    <row r="21" ht="21.85" customHeight="1" spans="1:5">
      <c r="A21" s="21" t="s">
        <v>161</v>
      </c>
      <c r="B21" s="21"/>
      <c r="C21" s="21"/>
      <c r="D21" s="1"/>
      <c r="E21" s="46" t="s">
        <v>38</v>
      </c>
    </row>
    <row r="22" ht="21.85" customHeight="1" spans="1:5">
      <c r="A22" s="21" t="s">
        <v>162</v>
      </c>
      <c r="B22" s="21"/>
      <c r="C22" s="21"/>
      <c r="D22" s="1"/>
      <c r="E22" s="46" t="s">
        <v>38</v>
      </c>
    </row>
    <row r="23" ht="21.85" customHeight="1" spans="1:5">
      <c r="A23" s="21" t="s">
        <v>163</v>
      </c>
      <c r="B23" s="21"/>
      <c r="C23" s="21"/>
      <c r="D23" s="1"/>
      <c r="E23" s="46" t="s">
        <v>38</v>
      </c>
    </row>
    <row r="24" ht="21.85" customHeight="1" spans="1:5">
      <c r="A24" s="21" t="s">
        <v>164</v>
      </c>
      <c r="B24" s="21"/>
      <c r="C24" s="21"/>
      <c r="D24" s="1"/>
      <c r="E24" s="46" t="s">
        <v>38</v>
      </c>
    </row>
    <row r="25" ht="21.85" customHeight="1" spans="1:5">
      <c r="A25" s="21" t="s">
        <v>165</v>
      </c>
      <c r="B25" s="21"/>
      <c r="C25" s="21"/>
      <c r="D25" s="1"/>
      <c r="E25" s="46" t="s">
        <v>38</v>
      </c>
    </row>
    <row r="26" ht="21.85" customHeight="1" spans="1:5">
      <c r="A26" s="21" t="s">
        <v>166</v>
      </c>
      <c r="B26" s="21"/>
      <c r="C26" s="21"/>
      <c r="D26" s="1"/>
      <c r="E26" s="46" t="s">
        <v>38</v>
      </c>
    </row>
    <row r="27" ht="21.85" customHeight="1" spans="1:5">
      <c r="A27" s="21" t="s">
        <v>167</v>
      </c>
      <c r="B27" s="21"/>
      <c r="C27" s="21"/>
      <c r="D27" s="1"/>
      <c r="E27" s="46" t="s">
        <v>38</v>
      </c>
    </row>
    <row r="28" ht="21.85" customHeight="1" spans="1:5">
      <c r="A28" s="21" t="s">
        <v>168</v>
      </c>
      <c r="B28" s="21"/>
      <c r="C28" s="21"/>
      <c r="D28" s="1"/>
      <c r="E28" s="46" t="s">
        <v>38</v>
      </c>
    </row>
    <row r="29" ht="21.85" customHeight="1" spans="1:5">
      <c r="A29" s="21" t="s">
        <v>169</v>
      </c>
      <c r="B29" s="21"/>
      <c r="C29" s="21"/>
      <c r="D29" s="1"/>
      <c r="E29" s="46" t="s">
        <v>38</v>
      </c>
    </row>
    <row r="30" ht="21.85" customHeight="1" spans="1:5">
      <c r="A30" s="21" t="s">
        <v>170</v>
      </c>
      <c r="B30" s="21"/>
      <c r="C30" s="21"/>
      <c r="D30" s="1"/>
      <c r="E30" s="46" t="s">
        <v>38</v>
      </c>
    </row>
    <row r="31" ht="21.85" customHeight="1" spans="1:5">
      <c r="A31" s="21" t="s">
        <v>171</v>
      </c>
      <c r="B31" s="21"/>
      <c r="C31" s="21"/>
      <c r="D31" s="1"/>
      <c r="E31" s="46" t="s">
        <v>38</v>
      </c>
    </row>
    <row r="32" ht="21.85" customHeight="1" spans="1:5">
      <c r="A32" s="21" t="s">
        <v>172</v>
      </c>
      <c r="B32" s="21"/>
      <c r="C32" s="21"/>
      <c r="D32" s="1"/>
      <c r="E32" s="46" t="s">
        <v>38</v>
      </c>
    </row>
    <row r="33" ht="21.85" customHeight="1" spans="1:5">
      <c r="A33" s="21" t="s">
        <v>173</v>
      </c>
      <c r="B33" s="21"/>
      <c r="C33" s="21"/>
      <c r="D33" s="1"/>
      <c r="E33" s="46" t="s">
        <v>38</v>
      </c>
    </row>
    <row r="34" ht="21.85" customHeight="1" spans="1:5">
      <c r="A34" s="21" t="s">
        <v>174</v>
      </c>
      <c r="B34" s="21"/>
      <c r="C34" s="21"/>
      <c r="D34" s="1"/>
      <c r="E34" s="46" t="s">
        <v>38</v>
      </c>
    </row>
    <row r="35" ht="21.85" customHeight="1" spans="1:5">
      <c r="A35" s="21" t="s">
        <v>175</v>
      </c>
      <c r="B35" s="21"/>
      <c r="C35" s="21"/>
      <c r="D35" s="1"/>
      <c r="E35" s="46" t="s">
        <v>38</v>
      </c>
    </row>
    <row r="36" ht="17.3" customHeight="1" spans="1:5">
      <c r="A36" s="4" t="s">
        <v>176</v>
      </c>
      <c r="B36" s="4" t="s">
        <v>177</v>
      </c>
      <c r="C36" s="4" t="s">
        <v>178</v>
      </c>
      <c r="D36" s="4"/>
      <c r="E36" s="4"/>
    </row>
    <row r="37" ht="18.8" customHeight="1" spans="1:5">
      <c r="A37" s="4"/>
      <c r="B37" s="4"/>
      <c r="C37" s="4" t="s">
        <v>136</v>
      </c>
      <c r="D37" s="4" t="s">
        <v>241</v>
      </c>
      <c r="E37" s="4" t="s">
        <v>242</v>
      </c>
    </row>
    <row r="38" ht="17.05" customHeight="1" spans="1:5">
      <c r="A38" s="9" t="s">
        <v>243</v>
      </c>
      <c r="B38" s="9" t="s">
        <v>243</v>
      </c>
      <c r="C38" s="9">
        <v>1</v>
      </c>
      <c r="D38" s="9">
        <v>2</v>
      </c>
      <c r="E38" s="9">
        <v>3</v>
      </c>
    </row>
    <row r="39" ht="17.05" customHeight="1" spans="1:5">
      <c r="A39" s="5"/>
      <c r="B39" s="5" t="s">
        <v>136</v>
      </c>
      <c r="C39" s="99">
        <v>8140.530207</v>
      </c>
      <c r="D39" s="99">
        <v>7945.315207</v>
      </c>
      <c r="E39" s="99">
        <v>195.215</v>
      </c>
    </row>
    <row r="40" ht="17.05" customHeight="1" spans="1:5">
      <c r="A40" s="7" t="s">
        <v>244</v>
      </c>
      <c r="B40" s="7" t="s">
        <v>245</v>
      </c>
      <c r="C40" s="99">
        <v>7796.861199</v>
      </c>
      <c r="D40" s="99">
        <v>7796.861199</v>
      </c>
      <c r="E40" s="99"/>
    </row>
    <row r="41" ht="17.05" customHeight="1" spans="1:5">
      <c r="A41" s="8" t="s">
        <v>246</v>
      </c>
      <c r="B41" s="8" t="s">
        <v>247</v>
      </c>
      <c r="C41" s="101">
        <v>1569.2934</v>
      </c>
      <c r="D41" s="101">
        <v>1569.2934</v>
      </c>
      <c r="E41" s="101"/>
    </row>
    <row r="42" ht="17.05" customHeight="1" spans="1:5">
      <c r="A42" s="8" t="s">
        <v>248</v>
      </c>
      <c r="B42" s="8" t="s">
        <v>249</v>
      </c>
      <c r="C42" s="101">
        <v>68.9916</v>
      </c>
      <c r="D42" s="101">
        <v>68.9916</v>
      </c>
      <c r="E42" s="101"/>
    </row>
    <row r="43" ht="17.05" customHeight="1" spans="1:5">
      <c r="A43" s="8" t="s">
        <v>250</v>
      </c>
      <c r="B43" s="8" t="s">
        <v>251</v>
      </c>
      <c r="C43" s="101">
        <v>10.7245</v>
      </c>
      <c r="D43" s="101">
        <v>10.7245</v>
      </c>
      <c r="E43" s="101"/>
    </row>
    <row r="44" ht="17.05" customHeight="1" spans="1:5">
      <c r="A44" s="8" t="s">
        <v>252</v>
      </c>
      <c r="B44" s="8" t="s">
        <v>253</v>
      </c>
      <c r="C44" s="101">
        <v>3660.2514</v>
      </c>
      <c r="D44" s="101">
        <v>3660.2514</v>
      </c>
      <c r="E44" s="101"/>
    </row>
    <row r="45" ht="17.05" customHeight="1" spans="1:5">
      <c r="A45" s="8" t="s">
        <v>254</v>
      </c>
      <c r="B45" s="8" t="s">
        <v>255</v>
      </c>
      <c r="C45" s="101">
        <v>1157.94532</v>
      </c>
      <c r="D45" s="101">
        <v>1157.94532</v>
      </c>
      <c r="E45" s="101"/>
    </row>
    <row r="46" ht="17.05" customHeight="1" spans="1:5">
      <c r="A46" s="8" t="s">
        <v>256</v>
      </c>
      <c r="B46" s="8" t="s">
        <v>257</v>
      </c>
      <c r="C46" s="101">
        <v>102.89715</v>
      </c>
      <c r="D46" s="101">
        <v>102.89715</v>
      </c>
      <c r="E46" s="101"/>
    </row>
    <row r="47" ht="17.05" customHeight="1" spans="1:5">
      <c r="A47" s="8" t="s">
        <v>258</v>
      </c>
      <c r="B47" s="8" t="s">
        <v>259</v>
      </c>
      <c r="C47" s="101">
        <v>13.905218</v>
      </c>
      <c r="D47" s="101">
        <v>13.905218</v>
      </c>
      <c r="E47" s="101"/>
    </row>
    <row r="48" ht="17.05" customHeight="1" spans="1:5">
      <c r="A48" s="8" t="s">
        <v>260</v>
      </c>
      <c r="B48" s="8" t="s">
        <v>261</v>
      </c>
      <c r="C48" s="101">
        <v>1073.852611</v>
      </c>
      <c r="D48" s="101">
        <v>1073.852611</v>
      </c>
      <c r="E48" s="101"/>
    </row>
    <row r="49" ht="17.05" customHeight="1" spans="1:5">
      <c r="A49" s="8" t="s">
        <v>262</v>
      </c>
      <c r="B49" s="8" t="s">
        <v>263</v>
      </c>
      <c r="C49" s="101">
        <v>139</v>
      </c>
      <c r="D49" s="101">
        <v>139</v>
      </c>
      <c r="E49" s="101"/>
    </row>
    <row r="50" ht="17.05" customHeight="1" spans="1:5">
      <c r="A50" s="7" t="s">
        <v>264</v>
      </c>
      <c r="B50" s="7" t="s">
        <v>265</v>
      </c>
      <c r="C50" s="99">
        <v>195.215</v>
      </c>
      <c r="D50" s="99"/>
      <c r="E50" s="99">
        <v>195.215</v>
      </c>
    </row>
    <row r="51" ht="17.05" customHeight="1" spans="1:5">
      <c r="A51" s="8" t="s">
        <v>266</v>
      </c>
      <c r="B51" s="8" t="s">
        <v>267</v>
      </c>
      <c r="C51" s="101">
        <v>41.515</v>
      </c>
      <c r="D51" s="101"/>
      <c r="E51" s="101">
        <v>41.515</v>
      </c>
    </row>
    <row r="52" ht="17.05" customHeight="1" spans="1:5">
      <c r="A52" s="8" t="s">
        <v>268</v>
      </c>
      <c r="B52" s="8" t="s">
        <v>269</v>
      </c>
      <c r="C52" s="101">
        <v>8.7</v>
      </c>
      <c r="D52" s="101"/>
      <c r="E52" s="101">
        <v>8.7</v>
      </c>
    </row>
    <row r="53" ht="17.05" customHeight="1" spans="1:5">
      <c r="A53" s="8" t="s">
        <v>270</v>
      </c>
      <c r="B53" s="8" t="s">
        <v>271</v>
      </c>
      <c r="C53" s="101">
        <v>145</v>
      </c>
      <c r="D53" s="101"/>
      <c r="E53" s="101">
        <v>145</v>
      </c>
    </row>
    <row r="54" ht="17.05" customHeight="1" spans="1:5">
      <c r="A54" s="7" t="s">
        <v>272</v>
      </c>
      <c r="B54" s="7" t="s">
        <v>273</v>
      </c>
      <c r="C54" s="99">
        <v>148.454008</v>
      </c>
      <c r="D54" s="99">
        <v>148.454008</v>
      </c>
      <c r="E54" s="99"/>
    </row>
    <row r="55" ht="17.05" customHeight="1" spans="1:5">
      <c r="A55" s="8" t="s">
        <v>274</v>
      </c>
      <c r="B55" s="8" t="s">
        <v>275</v>
      </c>
      <c r="C55" s="101">
        <v>7.8584</v>
      </c>
      <c r="D55" s="101">
        <v>7.8584</v>
      </c>
      <c r="E55" s="101"/>
    </row>
    <row r="56" ht="17.05" customHeight="1" spans="1:5">
      <c r="A56" s="8" t="s">
        <v>276</v>
      </c>
      <c r="B56" s="8" t="s">
        <v>277</v>
      </c>
      <c r="C56" s="101">
        <v>46.3106</v>
      </c>
      <c r="D56" s="101">
        <v>46.3106</v>
      </c>
      <c r="E56" s="101"/>
    </row>
    <row r="57" ht="17.05" customHeight="1" spans="1:5">
      <c r="A57" s="8" t="s">
        <v>278</v>
      </c>
      <c r="B57" s="8" t="s">
        <v>279</v>
      </c>
      <c r="C57" s="101">
        <v>4.968</v>
      </c>
      <c r="D57" s="101">
        <v>4.968</v>
      </c>
      <c r="E57" s="101"/>
    </row>
    <row r="58" ht="17.05" customHeight="1" spans="1:5">
      <c r="A58" s="8" t="s">
        <v>280</v>
      </c>
      <c r="B58" s="8" t="s">
        <v>281</v>
      </c>
      <c r="C58" s="101">
        <v>37.015008</v>
      </c>
      <c r="D58" s="101">
        <v>37.015008</v>
      </c>
      <c r="E58" s="101"/>
    </row>
    <row r="59" ht="17.05" customHeight="1" spans="1:5">
      <c r="A59" s="8" t="s">
        <v>282</v>
      </c>
      <c r="B59" s="8" t="s">
        <v>283</v>
      </c>
      <c r="C59" s="101">
        <v>52.302</v>
      </c>
      <c r="D59" s="101">
        <v>52.302</v>
      </c>
      <c r="E59" s="101"/>
    </row>
  </sheetData>
  <mergeCells count="38">
    <mergeCell ref="A1:B1"/>
    <mergeCell ref="A2:E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C36:E36"/>
    <mergeCell ref="A36:A37"/>
    <mergeCell ref="B36:B37"/>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3"/>
  <sheetViews>
    <sheetView topLeftCell="A33" workbookViewId="0">
      <selection activeCell="I53" sqref="I53"/>
    </sheetView>
  </sheetViews>
  <sheetFormatPr defaultColWidth="10" defaultRowHeight="14.4"/>
  <cols>
    <col min="1" max="1" width="16.0092592592593" customWidth="1"/>
    <col min="2" max="2" width="13.8425925925926" customWidth="1"/>
    <col min="3" max="11" width="9.76851851851852" customWidth="1"/>
    <col min="12" max="12" width="24.4259259259259" customWidth="1"/>
  </cols>
  <sheetData>
    <row r="1" ht="14.3" customHeight="1" spans="1:2">
      <c r="A1" s="1" t="s">
        <v>284</v>
      </c>
      <c r="B1" s="1"/>
    </row>
    <row r="2" ht="25.6" customHeight="1" spans="1:12">
      <c r="A2" s="20" t="s">
        <v>285</v>
      </c>
      <c r="B2" s="20"/>
      <c r="C2" s="20"/>
      <c r="D2" s="20"/>
      <c r="E2" s="20"/>
      <c r="F2" s="20"/>
      <c r="G2" s="20"/>
      <c r="H2" s="20"/>
      <c r="I2" s="20"/>
      <c r="J2" s="20"/>
      <c r="K2" s="20"/>
      <c r="L2" s="20"/>
    </row>
    <row r="3" ht="21.85" customHeight="1" spans="1:12">
      <c r="A3" s="21" t="s">
        <v>143</v>
      </c>
      <c r="B3" s="21"/>
      <c r="C3" s="21"/>
      <c r="D3" s="21"/>
      <c r="E3" s="1"/>
      <c r="F3" s="1"/>
      <c r="G3" s="1"/>
      <c r="H3" s="1"/>
      <c r="I3" s="1"/>
      <c r="J3" s="1"/>
      <c r="K3" s="1"/>
      <c r="L3" s="46" t="s">
        <v>38</v>
      </c>
    </row>
    <row r="4" ht="21.85" customHeight="1" spans="1:12">
      <c r="A4" s="21" t="s">
        <v>144</v>
      </c>
      <c r="B4" s="21"/>
      <c r="C4" s="21"/>
      <c r="D4" s="21"/>
      <c r="E4" s="1"/>
      <c r="F4" s="1"/>
      <c r="G4" s="1"/>
      <c r="H4" s="1"/>
      <c r="I4" s="1"/>
      <c r="J4" s="1"/>
      <c r="K4" s="1"/>
      <c r="L4" s="46" t="s">
        <v>38</v>
      </c>
    </row>
    <row r="5" ht="21.85" customHeight="1" spans="1:12">
      <c r="A5" s="21" t="s">
        <v>145</v>
      </c>
      <c r="B5" s="21"/>
      <c r="C5" s="21"/>
      <c r="D5" s="21"/>
      <c r="E5" s="1"/>
      <c r="F5" s="1"/>
      <c r="G5" s="1"/>
      <c r="H5" s="1"/>
      <c r="I5" s="1"/>
      <c r="J5" s="1"/>
      <c r="K5" s="1"/>
      <c r="L5" s="46" t="s">
        <v>38</v>
      </c>
    </row>
    <row r="6" ht="21.85" customHeight="1" spans="1:12">
      <c r="A6" s="21" t="s">
        <v>146</v>
      </c>
      <c r="B6" s="21"/>
      <c r="C6" s="21"/>
      <c r="D6" s="21"/>
      <c r="E6" s="1"/>
      <c r="F6" s="1"/>
      <c r="G6" s="1"/>
      <c r="H6" s="1"/>
      <c r="I6" s="1"/>
      <c r="J6" s="1"/>
      <c r="K6" s="1"/>
      <c r="L6" s="46" t="s">
        <v>38</v>
      </c>
    </row>
    <row r="7" ht="21.85" customHeight="1" spans="1:12">
      <c r="A7" s="21" t="s">
        <v>147</v>
      </c>
      <c r="B7" s="21"/>
      <c r="C7" s="21"/>
      <c r="D7" s="21"/>
      <c r="E7" s="1"/>
      <c r="F7" s="1"/>
      <c r="G7" s="1"/>
      <c r="H7" s="1"/>
      <c r="I7" s="1"/>
      <c r="J7" s="1"/>
      <c r="K7" s="1"/>
      <c r="L7" s="46" t="s">
        <v>38</v>
      </c>
    </row>
    <row r="8" ht="21.85" customHeight="1" spans="1:12">
      <c r="A8" s="21" t="s">
        <v>148</v>
      </c>
      <c r="B8" s="21"/>
      <c r="C8" s="21"/>
      <c r="D8" s="21"/>
      <c r="E8" s="1"/>
      <c r="F8" s="1"/>
      <c r="G8" s="1"/>
      <c r="H8" s="1"/>
      <c r="I8" s="1"/>
      <c r="J8" s="1"/>
      <c r="K8" s="1"/>
      <c r="L8" s="46" t="s">
        <v>38</v>
      </c>
    </row>
    <row r="9" ht="21.85" customHeight="1" spans="1:12">
      <c r="A9" s="21" t="s">
        <v>149</v>
      </c>
      <c r="B9" s="21"/>
      <c r="C9" s="21"/>
      <c r="D9" s="21"/>
      <c r="E9" s="1"/>
      <c r="F9" s="1"/>
      <c r="G9" s="1"/>
      <c r="H9" s="1"/>
      <c r="I9" s="1"/>
      <c r="J9" s="1"/>
      <c r="K9" s="1"/>
      <c r="L9" s="46" t="s">
        <v>38</v>
      </c>
    </row>
    <row r="10" ht="21.85" customHeight="1" spans="1:12">
      <c r="A10" s="21" t="s">
        <v>150</v>
      </c>
      <c r="B10" s="21"/>
      <c r="C10" s="21"/>
      <c r="D10" s="21"/>
      <c r="E10" s="1"/>
      <c r="F10" s="1"/>
      <c r="G10" s="1"/>
      <c r="H10" s="1"/>
      <c r="I10" s="1"/>
      <c r="J10" s="1"/>
      <c r="K10" s="1"/>
      <c r="L10" s="46" t="s">
        <v>38</v>
      </c>
    </row>
    <row r="11" ht="21.85" customHeight="1" spans="1:12">
      <c r="A11" s="21" t="s">
        <v>151</v>
      </c>
      <c r="B11" s="21"/>
      <c r="C11" s="21"/>
      <c r="D11" s="21"/>
      <c r="E11" s="1"/>
      <c r="F11" s="1"/>
      <c r="G11" s="1"/>
      <c r="H11" s="1"/>
      <c r="I11" s="1"/>
      <c r="J11" s="1"/>
      <c r="K11" s="1"/>
      <c r="L11" s="46" t="s">
        <v>38</v>
      </c>
    </row>
    <row r="12" ht="21.85" customHeight="1" spans="1:12">
      <c r="A12" s="21" t="s">
        <v>152</v>
      </c>
      <c r="B12" s="21"/>
      <c r="C12" s="21"/>
      <c r="D12" s="21"/>
      <c r="E12" s="1"/>
      <c r="F12" s="1"/>
      <c r="G12" s="1"/>
      <c r="H12" s="1"/>
      <c r="I12" s="1"/>
      <c r="J12" s="1"/>
      <c r="K12" s="1"/>
      <c r="L12" s="46" t="s">
        <v>38</v>
      </c>
    </row>
    <row r="13" ht="21.85" customHeight="1" spans="1:12">
      <c r="A13" s="21" t="s">
        <v>153</v>
      </c>
      <c r="B13" s="21"/>
      <c r="C13" s="21"/>
      <c r="D13" s="21"/>
      <c r="E13" s="1"/>
      <c r="F13" s="1"/>
      <c r="G13" s="1"/>
      <c r="H13" s="1"/>
      <c r="I13" s="1"/>
      <c r="J13" s="1"/>
      <c r="K13" s="1"/>
      <c r="L13" s="46" t="s">
        <v>38</v>
      </c>
    </row>
    <row r="14" ht="21.85" customHeight="1" spans="1:12">
      <c r="A14" s="21" t="s">
        <v>154</v>
      </c>
      <c r="B14" s="21"/>
      <c r="C14" s="21"/>
      <c r="D14" s="21"/>
      <c r="E14" s="1"/>
      <c r="F14" s="1"/>
      <c r="G14" s="1"/>
      <c r="H14" s="1"/>
      <c r="I14" s="1"/>
      <c r="J14" s="1"/>
      <c r="K14" s="1"/>
      <c r="L14" s="46" t="s">
        <v>38</v>
      </c>
    </row>
    <row r="15" ht="21.85" customHeight="1" spans="1:12">
      <c r="A15" s="21" t="s">
        <v>155</v>
      </c>
      <c r="B15" s="21"/>
      <c r="C15" s="21"/>
      <c r="D15" s="21"/>
      <c r="E15" s="1"/>
      <c r="F15" s="1"/>
      <c r="G15" s="1"/>
      <c r="H15" s="1"/>
      <c r="I15" s="1"/>
      <c r="J15" s="1"/>
      <c r="K15" s="1"/>
      <c r="L15" s="46" t="s">
        <v>38</v>
      </c>
    </row>
    <row r="16" ht="21.85" customHeight="1" spans="1:12">
      <c r="A16" s="21" t="s">
        <v>156</v>
      </c>
      <c r="B16" s="21"/>
      <c r="C16" s="21"/>
      <c r="D16" s="21"/>
      <c r="E16" s="1"/>
      <c r="F16" s="1"/>
      <c r="G16" s="1"/>
      <c r="H16" s="1"/>
      <c r="I16" s="1"/>
      <c r="J16" s="1"/>
      <c r="K16" s="1"/>
      <c r="L16" s="46" t="s">
        <v>38</v>
      </c>
    </row>
    <row r="17" ht="21.85" customHeight="1" spans="1:12">
      <c r="A17" s="21" t="s">
        <v>157</v>
      </c>
      <c r="B17" s="21"/>
      <c r="C17" s="21"/>
      <c r="D17" s="21"/>
      <c r="E17" s="1"/>
      <c r="F17" s="1"/>
      <c r="G17" s="1"/>
      <c r="H17" s="1"/>
      <c r="I17" s="1"/>
      <c r="J17" s="1"/>
      <c r="K17" s="1"/>
      <c r="L17" s="46" t="s">
        <v>38</v>
      </c>
    </row>
    <row r="18" ht="21.85" customHeight="1" spans="1:12">
      <c r="A18" s="21" t="s">
        <v>158</v>
      </c>
      <c r="B18" s="21"/>
      <c r="C18" s="21"/>
      <c r="D18" s="21"/>
      <c r="E18" s="1"/>
      <c r="F18" s="1"/>
      <c r="G18" s="1"/>
      <c r="H18" s="1"/>
      <c r="I18" s="1"/>
      <c r="J18" s="1"/>
      <c r="K18" s="1"/>
      <c r="L18" s="46" t="s">
        <v>38</v>
      </c>
    </row>
    <row r="19" ht="21.85" customHeight="1" spans="1:12">
      <c r="A19" s="21" t="s">
        <v>159</v>
      </c>
      <c r="B19" s="21"/>
      <c r="C19" s="21"/>
      <c r="D19" s="21"/>
      <c r="E19" s="1"/>
      <c r="F19" s="1"/>
      <c r="G19" s="1"/>
      <c r="H19" s="1"/>
      <c r="I19" s="1"/>
      <c r="J19" s="1"/>
      <c r="K19" s="1"/>
      <c r="L19" s="46" t="s">
        <v>38</v>
      </c>
    </row>
    <row r="20" ht="21.85" customHeight="1" spans="1:12">
      <c r="A20" s="21" t="s">
        <v>160</v>
      </c>
      <c r="B20" s="21"/>
      <c r="C20" s="21"/>
      <c r="D20" s="21"/>
      <c r="E20" s="1"/>
      <c r="F20" s="1"/>
      <c r="G20" s="1"/>
      <c r="H20" s="1"/>
      <c r="I20" s="1"/>
      <c r="J20" s="1"/>
      <c r="K20" s="1"/>
      <c r="L20" s="46" t="s">
        <v>38</v>
      </c>
    </row>
    <row r="21" ht="21.85" customHeight="1" spans="1:12">
      <c r="A21" s="21" t="s">
        <v>161</v>
      </c>
      <c r="B21" s="21"/>
      <c r="C21" s="21"/>
      <c r="D21" s="21"/>
      <c r="E21" s="1"/>
      <c r="F21" s="1"/>
      <c r="G21" s="1"/>
      <c r="H21" s="1"/>
      <c r="I21" s="1"/>
      <c r="J21" s="1"/>
      <c r="K21" s="1"/>
      <c r="L21" s="46" t="s">
        <v>38</v>
      </c>
    </row>
    <row r="22" ht="21.85" customHeight="1" spans="1:12">
      <c r="A22" s="21" t="s">
        <v>162</v>
      </c>
      <c r="B22" s="21"/>
      <c r="C22" s="21"/>
      <c r="D22" s="21"/>
      <c r="E22" s="1"/>
      <c r="F22" s="1"/>
      <c r="G22" s="1"/>
      <c r="H22" s="1"/>
      <c r="I22" s="1"/>
      <c r="J22" s="1"/>
      <c r="K22" s="1"/>
      <c r="L22" s="46" t="s">
        <v>38</v>
      </c>
    </row>
    <row r="23" ht="21.85" customHeight="1" spans="1:12">
      <c r="A23" s="21" t="s">
        <v>163</v>
      </c>
      <c r="B23" s="21"/>
      <c r="C23" s="21"/>
      <c r="D23" s="21"/>
      <c r="E23" s="1"/>
      <c r="F23" s="1"/>
      <c r="G23" s="1"/>
      <c r="H23" s="1"/>
      <c r="I23" s="1"/>
      <c r="J23" s="1"/>
      <c r="K23" s="1"/>
      <c r="L23" s="46" t="s">
        <v>38</v>
      </c>
    </row>
    <row r="24" ht="21.85" customHeight="1" spans="1:12">
      <c r="A24" s="21" t="s">
        <v>164</v>
      </c>
      <c r="B24" s="21"/>
      <c r="C24" s="21"/>
      <c r="D24" s="21"/>
      <c r="E24" s="1"/>
      <c r="F24" s="1"/>
      <c r="G24" s="1"/>
      <c r="H24" s="1"/>
      <c r="I24" s="1"/>
      <c r="J24" s="1"/>
      <c r="K24" s="1"/>
      <c r="L24" s="46" t="s">
        <v>38</v>
      </c>
    </row>
    <row r="25" ht="21.85" customHeight="1" spans="1:12">
      <c r="A25" s="21" t="s">
        <v>165</v>
      </c>
      <c r="B25" s="21"/>
      <c r="C25" s="21"/>
      <c r="D25" s="21"/>
      <c r="E25" s="1"/>
      <c r="F25" s="1"/>
      <c r="G25" s="1"/>
      <c r="H25" s="1"/>
      <c r="I25" s="1"/>
      <c r="J25" s="1"/>
      <c r="K25" s="1"/>
      <c r="L25" s="46" t="s">
        <v>38</v>
      </c>
    </row>
    <row r="26" ht="21.85" customHeight="1" spans="1:12">
      <c r="A26" s="21" t="s">
        <v>166</v>
      </c>
      <c r="B26" s="21"/>
      <c r="C26" s="21"/>
      <c r="D26" s="21"/>
      <c r="E26" s="1"/>
      <c r="F26" s="1"/>
      <c r="G26" s="1"/>
      <c r="H26" s="1"/>
      <c r="I26" s="1"/>
      <c r="J26" s="1"/>
      <c r="K26" s="1"/>
      <c r="L26" s="46" t="s">
        <v>38</v>
      </c>
    </row>
    <row r="27" ht="21.85" customHeight="1" spans="1:12">
      <c r="A27" s="21" t="s">
        <v>167</v>
      </c>
      <c r="B27" s="21"/>
      <c r="C27" s="21"/>
      <c r="D27" s="21"/>
      <c r="E27" s="1"/>
      <c r="F27" s="1"/>
      <c r="G27" s="1"/>
      <c r="H27" s="1"/>
      <c r="I27" s="1"/>
      <c r="J27" s="1"/>
      <c r="K27" s="1"/>
      <c r="L27" s="46" t="s">
        <v>38</v>
      </c>
    </row>
    <row r="28" ht="21.85" customHeight="1" spans="1:12">
      <c r="A28" s="21" t="s">
        <v>168</v>
      </c>
      <c r="B28" s="21"/>
      <c r="C28" s="21"/>
      <c r="D28" s="21"/>
      <c r="E28" s="1"/>
      <c r="F28" s="1"/>
      <c r="G28" s="1"/>
      <c r="H28" s="1"/>
      <c r="I28" s="1"/>
      <c r="J28" s="1"/>
      <c r="K28" s="1"/>
      <c r="L28" s="46" t="s">
        <v>38</v>
      </c>
    </row>
    <row r="29" ht="21.85" customHeight="1" spans="1:12">
      <c r="A29" s="21" t="s">
        <v>169</v>
      </c>
      <c r="B29" s="21"/>
      <c r="C29" s="21"/>
      <c r="D29" s="21"/>
      <c r="E29" s="1"/>
      <c r="F29" s="1"/>
      <c r="G29" s="1"/>
      <c r="H29" s="1"/>
      <c r="I29" s="1"/>
      <c r="J29" s="1"/>
      <c r="K29" s="1"/>
      <c r="L29" s="46" t="s">
        <v>38</v>
      </c>
    </row>
    <row r="30" ht="21.85" customHeight="1" spans="1:12">
      <c r="A30" s="21" t="s">
        <v>170</v>
      </c>
      <c r="B30" s="21"/>
      <c r="C30" s="21"/>
      <c r="D30" s="21"/>
      <c r="E30" s="1"/>
      <c r="F30" s="1"/>
      <c r="G30" s="1"/>
      <c r="H30" s="1"/>
      <c r="I30" s="1"/>
      <c r="J30" s="1"/>
      <c r="K30" s="1"/>
      <c r="L30" s="46" t="s">
        <v>38</v>
      </c>
    </row>
    <row r="31" ht="21.85" customHeight="1" spans="1:12">
      <c r="A31" s="21" t="s">
        <v>171</v>
      </c>
      <c r="B31" s="21"/>
      <c r="C31" s="21"/>
      <c r="D31" s="21"/>
      <c r="E31" s="1"/>
      <c r="F31" s="1"/>
      <c r="G31" s="1"/>
      <c r="H31" s="1"/>
      <c r="I31" s="1"/>
      <c r="J31" s="1"/>
      <c r="K31" s="1"/>
      <c r="L31" s="46" t="s">
        <v>38</v>
      </c>
    </row>
    <row r="32" ht="21.85" customHeight="1" spans="1:12">
      <c r="A32" s="21" t="s">
        <v>172</v>
      </c>
      <c r="B32" s="21"/>
      <c r="C32" s="21"/>
      <c r="D32" s="21"/>
      <c r="E32" s="1"/>
      <c r="F32" s="1"/>
      <c r="G32" s="1"/>
      <c r="H32" s="1"/>
      <c r="I32" s="1"/>
      <c r="J32" s="1"/>
      <c r="K32" s="1"/>
      <c r="L32" s="46" t="s">
        <v>38</v>
      </c>
    </row>
    <row r="33" ht="21.85" customHeight="1" spans="1:12">
      <c r="A33" s="21" t="s">
        <v>173</v>
      </c>
      <c r="B33" s="21"/>
      <c r="C33" s="21"/>
      <c r="D33" s="21"/>
      <c r="E33" s="1"/>
      <c r="F33" s="1"/>
      <c r="G33" s="1"/>
      <c r="H33" s="1"/>
      <c r="I33" s="1"/>
      <c r="J33" s="1"/>
      <c r="K33" s="1"/>
      <c r="L33" s="46" t="s">
        <v>38</v>
      </c>
    </row>
    <row r="34" ht="21.85" customHeight="1" spans="1:12">
      <c r="A34" s="21" t="s">
        <v>174</v>
      </c>
      <c r="B34" s="21"/>
      <c r="C34" s="21"/>
      <c r="D34" s="21"/>
      <c r="E34" s="1"/>
      <c r="F34" s="1"/>
      <c r="G34" s="1"/>
      <c r="H34" s="1"/>
      <c r="I34" s="1"/>
      <c r="J34" s="1"/>
      <c r="K34" s="1"/>
      <c r="L34" s="46" t="s">
        <v>38</v>
      </c>
    </row>
    <row r="35" ht="21.85" customHeight="1" spans="1:12">
      <c r="A35" s="21" t="s">
        <v>175</v>
      </c>
      <c r="B35" s="21"/>
      <c r="C35" s="21"/>
      <c r="D35" s="21"/>
      <c r="E35" s="1"/>
      <c r="F35" s="1"/>
      <c r="G35" s="1"/>
      <c r="H35" s="1"/>
      <c r="I35" s="1"/>
      <c r="J35" s="1"/>
      <c r="K35" s="1"/>
      <c r="L35" s="46" t="s">
        <v>38</v>
      </c>
    </row>
    <row r="36" ht="14.3" customHeight="1" spans="1:12">
      <c r="A36" s="4" t="s">
        <v>286</v>
      </c>
      <c r="B36" s="4" t="s">
        <v>287</v>
      </c>
      <c r="C36" s="4"/>
      <c r="D36" s="4"/>
      <c r="E36" s="4"/>
      <c r="F36" s="4"/>
      <c r="G36" s="4" t="s">
        <v>288</v>
      </c>
      <c r="H36" s="4"/>
      <c r="I36" s="4"/>
      <c r="J36" s="4"/>
      <c r="K36" s="4"/>
      <c r="L36" s="4" t="s">
        <v>289</v>
      </c>
    </row>
    <row r="37" ht="14.3" customHeight="1" spans="1:12">
      <c r="A37" s="4"/>
      <c r="B37" s="4"/>
      <c r="C37" s="4"/>
      <c r="D37" s="4"/>
      <c r="E37" s="4"/>
      <c r="F37" s="4"/>
      <c r="G37" s="4"/>
      <c r="H37" s="4"/>
      <c r="I37" s="4"/>
      <c r="J37" s="4"/>
      <c r="K37" s="4"/>
      <c r="L37" s="4"/>
    </row>
    <row r="38" ht="34.65" customHeight="1" spans="1:12">
      <c r="A38" s="4"/>
      <c r="B38" s="4" t="s">
        <v>136</v>
      </c>
      <c r="C38" s="4" t="s">
        <v>290</v>
      </c>
      <c r="D38" s="4" t="s">
        <v>291</v>
      </c>
      <c r="E38" s="4" t="s">
        <v>292</v>
      </c>
      <c r="F38" s="4" t="s">
        <v>293</v>
      </c>
      <c r="G38" s="4" t="s">
        <v>136</v>
      </c>
      <c r="H38" s="4" t="s">
        <v>290</v>
      </c>
      <c r="I38" s="4" t="s">
        <v>291</v>
      </c>
      <c r="J38" s="4" t="s">
        <v>292</v>
      </c>
      <c r="K38" s="4" t="s">
        <v>293</v>
      </c>
      <c r="L38" s="4"/>
    </row>
    <row r="39" ht="17.05" customHeight="1" spans="1:12">
      <c r="A39" s="9"/>
      <c r="B39" s="9">
        <v>1</v>
      </c>
      <c r="C39" s="9">
        <v>2</v>
      </c>
      <c r="D39" s="9">
        <v>3</v>
      </c>
      <c r="E39" s="9">
        <v>4</v>
      </c>
      <c r="F39" s="9">
        <v>5</v>
      </c>
      <c r="G39" s="9">
        <v>6</v>
      </c>
      <c r="H39" s="9">
        <v>7</v>
      </c>
      <c r="I39" s="9">
        <v>8</v>
      </c>
      <c r="J39" s="9">
        <v>9</v>
      </c>
      <c r="K39" s="9">
        <v>10</v>
      </c>
      <c r="L39" s="9"/>
    </row>
    <row r="40" ht="17.05" customHeight="1" spans="1:12">
      <c r="A40" s="5" t="s">
        <v>136</v>
      </c>
      <c r="B40" s="99">
        <v>41.515</v>
      </c>
      <c r="C40" s="99">
        <v>41.515</v>
      </c>
      <c r="D40" s="99"/>
      <c r="E40" s="99"/>
      <c r="F40" s="99"/>
      <c r="G40" s="5"/>
      <c r="H40" s="5"/>
      <c r="I40" s="5"/>
      <c r="J40" s="5"/>
      <c r="K40" s="5"/>
      <c r="L40" s="5"/>
    </row>
    <row r="41" ht="17.05" customHeight="1" spans="1:12">
      <c r="A41" s="8" t="s">
        <v>294</v>
      </c>
      <c r="B41" s="101">
        <v>28.4335</v>
      </c>
      <c r="C41" s="101">
        <v>28.4335</v>
      </c>
      <c r="D41" s="101"/>
      <c r="E41" s="101"/>
      <c r="F41" s="101"/>
      <c r="G41" s="9"/>
      <c r="H41" s="9"/>
      <c r="I41" s="9"/>
      <c r="J41" s="9"/>
      <c r="K41" s="9"/>
      <c r="L41" s="9" t="s">
        <v>295</v>
      </c>
    </row>
    <row r="42" ht="22.6" customHeight="1" spans="1:12">
      <c r="A42" s="8" t="s">
        <v>296</v>
      </c>
      <c r="B42" s="101"/>
      <c r="C42" s="101"/>
      <c r="D42" s="101"/>
      <c r="E42" s="101"/>
      <c r="F42" s="101"/>
      <c r="G42" s="9"/>
      <c r="H42" s="9"/>
      <c r="I42" s="9"/>
      <c r="J42" s="9"/>
      <c r="K42" s="9"/>
      <c r="L42" s="9"/>
    </row>
    <row r="43" ht="22.6" customHeight="1" spans="1:12">
      <c r="A43" s="8" t="s">
        <v>297</v>
      </c>
      <c r="B43" s="101">
        <v>4.5505</v>
      </c>
      <c r="C43" s="101">
        <v>4.5505</v>
      </c>
      <c r="D43" s="101"/>
      <c r="E43" s="101"/>
      <c r="F43" s="101"/>
      <c r="G43" s="9"/>
      <c r="H43" s="9"/>
      <c r="I43" s="9"/>
      <c r="J43" s="9"/>
      <c r="K43" s="9"/>
      <c r="L43" s="9" t="s">
        <v>295</v>
      </c>
    </row>
    <row r="44" ht="22.6" customHeight="1" spans="1:12">
      <c r="A44" s="8" t="s">
        <v>298</v>
      </c>
      <c r="B44" s="101">
        <v>8.531</v>
      </c>
      <c r="C44" s="101">
        <v>8.531</v>
      </c>
      <c r="D44" s="101"/>
      <c r="E44" s="101"/>
      <c r="F44" s="101"/>
      <c r="G44" s="9"/>
      <c r="H44" s="9"/>
      <c r="I44" s="9"/>
      <c r="J44" s="9"/>
      <c r="K44" s="9"/>
      <c r="L44" s="9" t="s">
        <v>295</v>
      </c>
    </row>
    <row r="45" ht="17.05" customHeight="1" spans="1:12">
      <c r="A45" s="8" t="s">
        <v>299</v>
      </c>
      <c r="B45" s="101"/>
      <c r="C45" s="101"/>
      <c r="D45" s="101"/>
      <c r="E45" s="101"/>
      <c r="F45" s="101"/>
      <c r="G45" s="9"/>
      <c r="H45" s="9"/>
      <c r="I45" s="9"/>
      <c r="J45" s="9"/>
      <c r="K45" s="9"/>
      <c r="L45" s="9"/>
    </row>
    <row r="46" ht="17.05" customHeight="1" spans="1:12">
      <c r="A46" s="8" t="s">
        <v>300</v>
      </c>
      <c r="B46" s="101"/>
      <c r="C46" s="101"/>
      <c r="D46" s="101"/>
      <c r="E46" s="101"/>
      <c r="F46" s="101"/>
      <c r="G46" s="9"/>
      <c r="H46" s="9"/>
      <c r="I46" s="9"/>
      <c r="J46" s="9"/>
      <c r="K46" s="9"/>
      <c r="L46" s="9"/>
    </row>
    <row r="47" ht="22.6" customHeight="1" spans="1:12">
      <c r="A47" s="8" t="s">
        <v>301</v>
      </c>
      <c r="B47" s="101"/>
      <c r="C47" s="101"/>
      <c r="D47" s="101"/>
      <c r="E47" s="101"/>
      <c r="F47" s="101"/>
      <c r="G47" s="9"/>
      <c r="H47" s="9"/>
      <c r="I47" s="9"/>
      <c r="J47" s="9"/>
      <c r="K47" s="9"/>
      <c r="L47" s="9"/>
    </row>
    <row r="48" ht="17.05" customHeight="1" spans="1:12">
      <c r="A48" s="8" t="s">
        <v>302</v>
      </c>
      <c r="B48" s="101"/>
      <c r="C48" s="101"/>
      <c r="D48" s="101"/>
      <c r="E48" s="101"/>
      <c r="F48" s="101"/>
      <c r="G48" s="9"/>
      <c r="H48" s="9"/>
      <c r="I48" s="9"/>
      <c r="J48" s="9"/>
      <c r="K48" s="9"/>
      <c r="L48" s="9"/>
    </row>
    <row r="49" ht="17.05" customHeight="1" spans="1:12">
      <c r="A49" s="8" t="s">
        <v>303</v>
      </c>
      <c r="B49" s="101"/>
      <c r="C49" s="101"/>
      <c r="D49" s="101"/>
      <c r="E49" s="101"/>
      <c r="F49" s="101"/>
      <c r="G49" s="9"/>
      <c r="H49" s="9"/>
      <c r="I49" s="9"/>
      <c r="J49" s="9"/>
      <c r="K49" s="9"/>
      <c r="L49" s="9"/>
    </row>
    <row r="50" ht="17.05" customHeight="1" spans="1:12">
      <c r="A50" s="8" t="s">
        <v>304</v>
      </c>
      <c r="B50" s="101"/>
      <c r="C50" s="101"/>
      <c r="D50" s="101"/>
      <c r="E50" s="101"/>
      <c r="F50" s="101"/>
      <c r="G50" s="9"/>
      <c r="H50" s="9"/>
      <c r="I50" s="9"/>
      <c r="J50" s="9"/>
      <c r="K50" s="9"/>
      <c r="L50" s="9"/>
    </row>
    <row r="51" ht="17.05" customHeight="1" spans="1:12">
      <c r="A51" s="8" t="s">
        <v>305</v>
      </c>
      <c r="B51" s="101"/>
      <c r="C51" s="101"/>
      <c r="D51" s="101"/>
      <c r="E51" s="101"/>
      <c r="F51" s="101"/>
      <c r="G51" s="9"/>
      <c r="H51" s="9"/>
      <c r="I51" s="9"/>
      <c r="J51" s="9"/>
      <c r="K51" s="9"/>
      <c r="L51" s="9"/>
    </row>
    <row r="52" ht="22.6" customHeight="1" spans="1:12">
      <c r="A52" s="8" t="s">
        <v>306</v>
      </c>
      <c r="B52" s="101"/>
      <c r="C52" s="101"/>
      <c r="D52" s="101"/>
      <c r="E52" s="101"/>
      <c r="F52" s="101"/>
      <c r="G52" s="9"/>
      <c r="H52" s="9"/>
      <c r="I52" s="9"/>
      <c r="J52" s="9"/>
      <c r="K52" s="9"/>
      <c r="L52" s="9"/>
    </row>
    <row r="53" ht="22.6" customHeight="1" spans="1:12">
      <c r="A53" s="8" t="s">
        <v>307</v>
      </c>
      <c r="B53" s="101"/>
      <c r="C53" s="101"/>
      <c r="D53" s="101"/>
      <c r="E53" s="101"/>
      <c r="F53" s="101"/>
      <c r="G53" s="9"/>
      <c r="H53" s="9"/>
      <c r="I53" s="9"/>
      <c r="J53" s="9"/>
      <c r="K53" s="9"/>
      <c r="L53" s="9"/>
    </row>
    <row r="54" ht="22.6" customHeight="1" spans="1:12">
      <c r="A54" s="8" t="s">
        <v>308</v>
      </c>
      <c r="B54" s="101"/>
      <c r="C54" s="101"/>
      <c r="D54" s="101"/>
      <c r="E54" s="101"/>
      <c r="F54" s="101"/>
      <c r="G54" s="9"/>
      <c r="H54" s="9"/>
      <c r="I54" s="9"/>
      <c r="J54" s="9"/>
      <c r="K54" s="9"/>
      <c r="L54" s="9"/>
    </row>
    <row r="55" ht="22.6" customHeight="1" spans="1:12">
      <c r="A55" s="8" t="s">
        <v>309</v>
      </c>
      <c r="B55" s="101"/>
      <c r="C55" s="101"/>
      <c r="D55" s="101"/>
      <c r="E55" s="101"/>
      <c r="F55" s="101"/>
      <c r="G55" s="9"/>
      <c r="H55" s="9"/>
      <c r="I55" s="9"/>
      <c r="J55" s="9"/>
      <c r="K55" s="9"/>
      <c r="L55" s="9"/>
    </row>
    <row r="56" ht="22.6" customHeight="1" spans="1:12">
      <c r="A56" s="8" t="s">
        <v>310</v>
      </c>
      <c r="B56" s="101"/>
      <c r="C56" s="101"/>
      <c r="D56" s="101"/>
      <c r="E56" s="101"/>
      <c r="F56" s="101"/>
      <c r="G56" s="9"/>
      <c r="H56" s="9"/>
      <c r="I56" s="9"/>
      <c r="J56" s="9"/>
      <c r="K56" s="9"/>
      <c r="L56" s="9"/>
    </row>
    <row r="57" ht="22.6" customHeight="1" spans="1:12">
      <c r="A57" s="8" t="s">
        <v>311</v>
      </c>
      <c r="B57" s="101"/>
      <c r="C57" s="101"/>
      <c r="D57" s="101"/>
      <c r="E57" s="101"/>
      <c r="F57" s="101"/>
      <c r="G57" s="9"/>
      <c r="H57" s="9"/>
      <c r="I57" s="9"/>
      <c r="J57" s="9"/>
      <c r="K57" s="9"/>
      <c r="L57" s="9"/>
    </row>
    <row r="58" ht="22.6" customHeight="1" spans="1:12">
      <c r="A58" s="8" t="s">
        <v>312</v>
      </c>
      <c r="B58" s="101"/>
      <c r="C58" s="101"/>
      <c r="D58" s="101"/>
      <c r="E58" s="101"/>
      <c r="F58" s="101"/>
      <c r="G58" s="9"/>
      <c r="H58" s="9"/>
      <c r="I58" s="9"/>
      <c r="J58" s="9"/>
      <c r="K58" s="9"/>
      <c r="L58" s="9"/>
    </row>
    <row r="59" ht="17.05" customHeight="1" spans="1:12">
      <c r="A59" s="8" t="s">
        <v>313</v>
      </c>
      <c r="B59" s="101"/>
      <c r="C59" s="101"/>
      <c r="D59" s="101"/>
      <c r="E59" s="101"/>
      <c r="F59" s="101"/>
      <c r="G59" s="9"/>
      <c r="H59" s="9"/>
      <c r="I59" s="9"/>
      <c r="J59" s="9"/>
      <c r="K59" s="9"/>
      <c r="L59" s="9"/>
    </row>
    <row r="60" ht="17.05" customHeight="1" spans="1:12">
      <c r="A60" s="8" t="s">
        <v>314</v>
      </c>
      <c r="B60" s="101"/>
      <c r="C60" s="101"/>
      <c r="D60" s="101"/>
      <c r="E60" s="101"/>
      <c r="F60" s="101"/>
      <c r="G60" s="9"/>
      <c r="H60" s="9"/>
      <c r="I60" s="9"/>
      <c r="J60" s="9"/>
      <c r="K60" s="9"/>
      <c r="L60" s="9"/>
    </row>
    <row r="61" ht="17.05" customHeight="1" spans="1:12">
      <c r="A61" s="8" t="s">
        <v>315</v>
      </c>
      <c r="B61" s="101"/>
      <c r="C61" s="101"/>
      <c r="D61" s="101"/>
      <c r="E61" s="101"/>
      <c r="F61" s="101"/>
      <c r="G61" s="9"/>
      <c r="H61" s="9"/>
      <c r="I61" s="9"/>
      <c r="J61" s="9"/>
      <c r="K61" s="9"/>
      <c r="L61" s="9"/>
    </row>
    <row r="62" ht="17.05" customHeight="1" spans="1:12">
      <c r="A62" s="8" t="s">
        <v>316</v>
      </c>
      <c r="B62" s="101"/>
      <c r="C62" s="101"/>
      <c r="D62" s="101"/>
      <c r="E62" s="101"/>
      <c r="F62" s="101"/>
      <c r="G62" s="9"/>
      <c r="H62" s="9"/>
      <c r="I62" s="9"/>
      <c r="J62" s="9"/>
      <c r="K62" s="9"/>
      <c r="L62" s="9"/>
    </row>
    <row r="63" ht="17.05" customHeight="1" spans="1:12">
      <c r="A63" s="8" t="s">
        <v>317</v>
      </c>
      <c r="B63" s="101"/>
      <c r="C63" s="101"/>
      <c r="D63" s="101"/>
      <c r="E63" s="101"/>
      <c r="F63" s="101"/>
      <c r="G63" s="9"/>
      <c r="H63" s="9"/>
      <c r="I63" s="9"/>
      <c r="J63" s="9"/>
      <c r="K63" s="9"/>
      <c r="L63" s="9"/>
    </row>
    <row r="64" ht="17.05" customHeight="1" spans="1:12">
      <c r="A64" s="8" t="s">
        <v>318</v>
      </c>
      <c r="B64" s="101"/>
      <c r="C64" s="101"/>
      <c r="D64" s="101"/>
      <c r="E64" s="101"/>
      <c r="F64" s="101"/>
      <c r="G64" s="9"/>
      <c r="H64" s="9"/>
      <c r="I64" s="9"/>
      <c r="J64" s="9"/>
      <c r="K64" s="9"/>
      <c r="L64" s="9"/>
    </row>
    <row r="65" ht="17.05" customHeight="1" spans="1:12">
      <c r="A65" s="8" t="s">
        <v>319</v>
      </c>
      <c r="B65" s="101"/>
      <c r="C65" s="101"/>
      <c r="D65" s="101"/>
      <c r="E65" s="101"/>
      <c r="F65" s="101"/>
      <c r="G65" s="9"/>
      <c r="H65" s="9"/>
      <c r="I65" s="9"/>
      <c r="J65" s="9"/>
      <c r="K65" s="9"/>
      <c r="L65" s="9"/>
    </row>
    <row r="66" ht="17.05" customHeight="1" spans="1:12">
      <c r="A66" s="8" t="s">
        <v>320</v>
      </c>
      <c r="B66" s="101"/>
      <c r="C66" s="101"/>
      <c r="D66" s="101"/>
      <c r="E66" s="101"/>
      <c r="F66" s="101"/>
      <c r="G66" s="9"/>
      <c r="H66" s="9"/>
      <c r="I66" s="9"/>
      <c r="J66" s="9"/>
      <c r="K66" s="9"/>
      <c r="L66" s="9"/>
    </row>
    <row r="67" ht="17.05" customHeight="1" spans="1:12">
      <c r="A67" s="8" t="s">
        <v>321</v>
      </c>
      <c r="B67" s="101"/>
      <c r="C67" s="101"/>
      <c r="D67" s="101"/>
      <c r="E67" s="101"/>
      <c r="F67" s="101"/>
      <c r="G67" s="9"/>
      <c r="H67" s="9"/>
      <c r="I67" s="9"/>
      <c r="J67" s="9"/>
      <c r="K67" s="9"/>
      <c r="L67" s="9"/>
    </row>
    <row r="68" ht="17.05" customHeight="1" spans="1:12">
      <c r="A68" s="8" t="s">
        <v>322</v>
      </c>
      <c r="B68" s="101"/>
      <c r="C68" s="101"/>
      <c r="D68" s="101"/>
      <c r="E68" s="101"/>
      <c r="F68" s="101"/>
      <c r="G68" s="9"/>
      <c r="H68" s="9"/>
      <c r="I68" s="9"/>
      <c r="J68" s="9"/>
      <c r="K68" s="9"/>
      <c r="L68" s="9"/>
    </row>
    <row r="69" ht="17.05" customHeight="1" spans="1:12">
      <c r="A69" s="8" t="s">
        <v>323</v>
      </c>
      <c r="B69" s="101"/>
      <c r="C69" s="101"/>
      <c r="D69" s="101"/>
      <c r="E69" s="101"/>
      <c r="F69" s="101"/>
      <c r="G69" s="9"/>
      <c r="H69" s="9"/>
      <c r="I69" s="9"/>
      <c r="J69" s="9"/>
      <c r="K69" s="9"/>
      <c r="L69" s="9"/>
    </row>
    <row r="70" ht="17.05" customHeight="1" spans="1:12">
      <c r="A70" s="8" t="s">
        <v>324</v>
      </c>
      <c r="B70" s="101"/>
      <c r="C70" s="101"/>
      <c r="D70" s="101"/>
      <c r="E70" s="101"/>
      <c r="F70" s="101"/>
      <c r="G70" s="9"/>
      <c r="H70" s="9"/>
      <c r="I70" s="9"/>
      <c r="J70" s="9"/>
      <c r="K70" s="9"/>
      <c r="L70" s="9"/>
    </row>
    <row r="71" ht="17.05" customHeight="1" spans="1:12">
      <c r="A71" s="8" t="s">
        <v>325</v>
      </c>
      <c r="B71" s="101"/>
      <c r="C71" s="101"/>
      <c r="D71" s="101"/>
      <c r="E71" s="101"/>
      <c r="F71" s="101"/>
      <c r="G71" s="9"/>
      <c r="H71" s="9"/>
      <c r="I71" s="9"/>
      <c r="J71" s="9"/>
      <c r="K71" s="9"/>
      <c r="L71" s="9"/>
    </row>
    <row r="72" ht="17.05" customHeight="1" spans="1:12">
      <c r="A72" s="8" t="s">
        <v>326</v>
      </c>
      <c r="B72" s="101"/>
      <c r="C72" s="101"/>
      <c r="D72" s="101"/>
      <c r="E72" s="101"/>
      <c r="F72" s="101"/>
      <c r="G72" s="9"/>
      <c r="H72" s="9"/>
      <c r="I72" s="9"/>
      <c r="J72" s="9"/>
      <c r="K72" s="9"/>
      <c r="L72" s="9"/>
    </row>
    <row r="73" ht="17.05" customHeight="1" spans="1:12">
      <c r="A73" s="8" t="s">
        <v>327</v>
      </c>
      <c r="B73" s="101"/>
      <c r="C73" s="101"/>
      <c r="D73" s="101"/>
      <c r="E73" s="101"/>
      <c r="F73" s="101"/>
      <c r="G73" s="9"/>
      <c r="H73" s="9"/>
      <c r="I73" s="9"/>
      <c r="J73" s="9"/>
      <c r="K73" s="9"/>
      <c r="L73" s="9"/>
    </row>
  </sheetData>
  <mergeCells count="39">
    <mergeCell ref="A1:B1"/>
    <mergeCell ref="A2:L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A38"/>
    <mergeCell ref="L36:L37"/>
    <mergeCell ref="B36:F37"/>
    <mergeCell ref="G36:K37"/>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opLeftCell="A7" workbookViewId="0">
      <selection activeCell="D46" sqref="D46"/>
    </sheetView>
  </sheetViews>
  <sheetFormatPr defaultColWidth="10" defaultRowHeight="14.4" outlineLevelCol="6"/>
  <cols>
    <col min="1" max="3" width="6.91666666666667" customWidth="1"/>
    <col min="4" max="4" width="29.5833333333333" customWidth="1"/>
    <col min="5" max="5" width="9.76851851851852" customWidth="1"/>
    <col min="6" max="7" width="15.6111111111111" customWidth="1"/>
  </cols>
  <sheetData>
    <row r="1" ht="14.3" customHeight="1" spans="1:3">
      <c r="A1" s="1" t="s">
        <v>328</v>
      </c>
      <c r="B1" s="1"/>
      <c r="C1" s="1"/>
    </row>
    <row r="2" ht="28.6" customHeight="1" spans="1:7">
      <c r="A2" s="20" t="s">
        <v>329</v>
      </c>
      <c r="B2" s="20"/>
      <c r="C2" s="20"/>
      <c r="D2" s="20"/>
      <c r="E2" s="20"/>
      <c r="F2" s="20"/>
      <c r="G2" s="20"/>
    </row>
    <row r="3" ht="21.85" customHeight="1" spans="1:7">
      <c r="A3" s="21" t="s">
        <v>143</v>
      </c>
      <c r="B3" s="21"/>
      <c r="C3" s="21"/>
      <c r="D3" s="21"/>
      <c r="E3" s="21"/>
      <c r="F3" s="1"/>
      <c r="G3" s="46" t="s">
        <v>38</v>
      </c>
    </row>
    <row r="4" ht="21.85" customHeight="1" spans="1:7">
      <c r="A4" s="21" t="s">
        <v>144</v>
      </c>
      <c r="B4" s="21"/>
      <c r="C4" s="21"/>
      <c r="D4" s="21"/>
      <c r="E4" s="21"/>
      <c r="F4" s="1"/>
      <c r="G4" s="46" t="s">
        <v>38</v>
      </c>
    </row>
    <row r="5" ht="21.85" customHeight="1" spans="1:7">
      <c r="A5" s="21" t="s">
        <v>145</v>
      </c>
      <c r="B5" s="21"/>
      <c r="C5" s="21"/>
      <c r="D5" s="21"/>
      <c r="E5" s="21"/>
      <c r="F5" s="1"/>
      <c r="G5" s="46" t="s">
        <v>38</v>
      </c>
    </row>
    <row r="6" ht="21.85" customHeight="1" spans="1:7">
      <c r="A6" s="21" t="s">
        <v>146</v>
      </c>
      <c r="B6" s="21"/>
      <c r="C6" s="21"/>
      <c r="D6" s="21"/>
      <c r="E6" s="21"/>
      <c r="F6" s="1"/>
      <c r="G6" s="46" t="s">
        <v>38</v>
      </c>
    </row>
    <row r="7" ht="21.85" customHeight="1" spans="1:7">
      <c r="A7" s="21" t="s">
        <v>147</v>
      </c>
      <c r="B7" s="21"/>
      <c r="C7" s="21"/>
      <c r="D7" s="21"/>
      <c r="E7" s="21"/>
      <c r="F7" s="1"/>
      <c r="G7" s="46" t="s">
        <v>38</v>
      </c>
    </row>
    <row r="8" ht="21.85" customHeight="1" spans="1:7">
      <c r="A8" s="21" t="s">
        <v>148</v>
      </c>
      <c r="B8" s="21"/>
      <c r="C8" s="21"/>
      <c r="D8" s="21"/>
      <c r="E8" s="21"/>
      <c r="F8" s="1"/>
      <c r="G8" s="46" t="s">
        <v>38</v>
      </c>
    </row>
    <row r="9" ht="21.85" customHeight="1" spans="1:7">
      <c r="A9" s="21" t="s">
        <v>149</v>
      </c>
      <c r="B9" s="21"/>
      <c r="C9" s="21"/>
      <c r="D9" s="21"/>
      <c r="E9" s="21"/>
      <c r="F9" s="1"/>
      <c r="G9" s="46" t="s">
        <v>38</v>
      </c>
    </row>
    <row r="10" ht="21.85" customHeight="1" spans="1:7">
      <c r="A10" s="21" t="s">
        <v>150</v>
      </c>
      <c r="B10" s="21"/>
      <c r="C10" s="21"/>
      <c r="D10" s="21"/>
      <c r="E10" s="21"/>
      <c r="F10" s="1"/>
      <c r="G10" s="46" t="s">
        <v>38</v>
      </c>
    </row>
    <row r="11" ht="21.85" customHeight="1" spans="1:7">
      <c r="A11" s="21" t="s">
        <v>151</v>
      </c>
      <c r="B11" s="21"/>
      <c r="C11" s="21"/>
      <c r="D11" s="21"/>
      <c r="E11" s="21"/>
      <c r="F11" s="1"/>
      <c r="G11" s="46" t="s">
        <v>38</v>
      </c>
    </row>
    <row r="12" ht="21.85" customHeight="1" spans="1:7">
      <c r="A12" s="21" t="s">
        <v>152</v>
      </c>
      <c r="B12" s="21"/>
      <c r="C12" s="21"/>
      <c r="D12" s="21"/>
      <c r="E12" s="21"/>
      <c r="F12" s="1"/>
      <c r="G12" s="46" t="s">
        <v>38</v>
      </c>
    </row>
    <row r="13" ht="21.85" customHeight="1" spans="1:7">
      <c r="A13" s="21" t="s">
        <v>153</v>
      </c>
      <c r="B13" s="21"/>
      <c r="C13" s="21"/>
      <c r="D13" s="21"/>
      <c r="E13" s="21"/>
      <c r="F13" s="1"/>
      <c r="G13" s="46" t="s">
        <v>38</v>
      </c>
    </row>
    <row r="14" ht="21.85" customHeight="1" spans="1:7">
      <c r="A14" s="21" t="s">
        <v>154</v>
      </c>
      <c r="B14" s="21"/>
      <c r="C14" s="21"/>
      <c r="D14" s="21"/>
      <c r="E14" s="21"/>
      <c r="F14" s="1"/>
      <c r="G14" s="46" t="s">
        <v>38</v>
      </c>
    </row>
    <row r="15" ht="21.85" customHeight="1" spans="1:7">
      <c r="A15" s="21" t="s">
        <v>155</v>
      </c>
      <c r="B15" s="21"/>
      <c r="C15" s="21"/>
      <c r="D15" s="21"/>
      <c r="E15" s="21"/>
      <c r="F15" s="1"/>
      <c r="G15" s="46" t="s">
        <v>38</v>
      </c>
    </row>
    <row r="16" ht="21.85" customHeight="1" spans="1:7">
      <c r="A16" s="21" t="s">
        <v>156</v>
      </c>
      <c r="B16" s="21"/>
      <c r="C16" s="21"/>
      <c r="D16" s="21"/>
      <c r="E16" s="21"/>
      <c r="F16" s="1"/>
      <c r="G16" s="46" t="s">
        <v>38</v>
      </c>
    </row>
    <row r="17" ht="21.85" customHeight="1" spans="1:7">
      <c r="A17" s="21" t="s">
        <v>157</v>
      </c>
      <c r="B17" s="21"/>
      <c r="C17" s="21"/>
      <c r="D17" s="21"/>
      <c r="E17" s="21"/>
      <c r="F17" s="1"/>
      <c r="G17" s="46" t="s">
        <v>38</v>
      </c>
    </row>
    <row r="18" ht="21.85" customHeight="1" spans="1:7">
      <c r="A18" s="21" t="s">
        <v>158</v>
      </c>
      <c r="B18" s="21"/>
      <c r="C18" s="21"/>
      <c r="D18" s="21"/>
      <c r="E18" s="21"/>
      <c r="F18" s="1"/>
      <c r="G18" s="46" t="s">
        <v>38</v>
      </c>
    </row>
    <row r="19" ht="21.85" customHeight="1" spans="1:7">
      <c r="A19" s="21" t="s">
        <v>159</v>
      </c>
      <c r="B19" s="21"/>
      <c r="C19" s="21"/>
      <c r="D19" s="21"/>
      <c r="E19" s="21"/>
      <c r="F19" s="1"/>
      <c r="G19" s="46" t="s">
        <v>38</v>
      </c>
    </row>
    <row r="20" ht="21.85" customHeight="1" spans="1:7">
      <c r="A20" s="21" t="s">
        <v>160</v>
      </c>
      <c r="B20" s="21"/>
      <c r="C20" s="21"/>
      <c r="D20" s="21"/>
      <c r="E20" s="21"/>
      <c r="F20" s="1"/>
      <c r="G20" s="46" t="s">
        <v>38</v>
      </c>
    </row>
    <row r="21" ht="21.85" customHeight="1" spans="1:7">
      <c r="A21" s="21" t="s">
        <v>161</v>
      </c>
      <c r="B21" s="21"/>
      <c r="C21" s="21"/>
      <c r="D21" s="21"/>
      <c r="E21" s="21"/>
      <c r="F21" s="1"/>
      <c r="G21" s="46" t="s">
        <v>38</v>
      </c>
    </row>
    <row r="22" ht="21.85" customHeight="1" spans="1:7">
      <c r="A22" s="21" t="s">
        <v>162</v>
      </c>
      <c r="B22" s="21"/>
      <c r="C22" s="21"/>
      <c r="D22" s="21"/>
      <c r="E22" s="21"/>
      <c r="F22" s="1"/>
      <c r="G22" s="46" t="s">
        <v>38</v>
      </c>
    </row>
    <row r="23" ht="21.85" customHeight="1" spans="1:7">
      <c r="A23" s="21" t="s">
        <v>163</v>
      </c>
      <c r="B23" s="21"/>
      <c r="C23" s="21"/>
      <c r="D23" s="21"/>
      <c r="E23" s="21"/>
      <c r="F23" s="1"/>
      <c r="G23" s="46" t="s">
        <v>38</v>
      </c>
    </row>
    <row r="24" ht="21.85" customHeight="1" spans="1:7">
      <c r="A24" s="21" t="s">
        <v>164</v>
      </c>
      <c r="B24" s="21"/>
      <c r="C24" s="21"/>
      <c r="D24" s="21"/>
      <c r="E24" s="21"/>
      <c r="F24" s="1"/>
      <c r="G24" s="46" t="s">
        <v>38</v>
      </c>
    </row>
    <row r="25" ht="21.85" customHeight="1" spans="1:7">
      <c r="A25" s="21" t="s">
        <v>165</v>
      </c>
      <c r="B25" s="21"/>
      <c r="C25" s="21"/>
      <c r="D25" s="21"/>
      <c r="E25" s="21"/>
      <c r="F25" s="1"/>
      <c r="G25" s="46" t="s">
        <v>38</v>
      </c>
    </row>
    <row r="26" ht="21.85" customHeight="1" spans="1:7">
      <c r="A26" s="21" t="s">
        <v>166</v>
      </c>
      <c r="B26" s="21"/>
      <c r="C26" s="21"/>
      <c r="D26" s="21"/>
      <c r="E26" s="21"/>
      <c r="F26" s="1"/>
      <c r="G26" s="46" t="s">
        <v>38</v>
      </c>
    </row>
    <row r="27" ht="21.85" customHeight="1" spans="1:7">
      <c r="A27" s="21" t="s">
        <v>167</v>
      </c>
      <c r="B27" s="21"/>
      <c r="C27" s="21"/>
      <c r="D27" s="21"/>
      <c r="E27" s="21"/>
      <c r="F27" s="1"/>
      <c r="G27" s="46" t="s">
        <v>38</v>
      </c>
    </row>
    <row r="28" ht="21.85" customHeight="1" spans="1:7">
      <c r="A28" s="21" t="s">
        <v>168</v>
      </c>
      <c r="B28" s="21"/>
      <c r="C28" s="21"/>
      <c r="D28" s="21"/>
      <c r="E28" s="21"/>
      <c r="F28" s="1"/>
      <c r="G28" s="46" t="s">
        <v>38</v>
      </c>
    </row>
    <row r="29" ht="21.85" customHeight="1" spans="1:7">
      <c r="A29" s="21" t="s">
        <v>169</v>
      </c>
      <c r="B29" s="21"/>
      <c r="C29" s="21"/>
      <c r="D29" s="21"/>
      <c r="E29" s="21"/>
      <c r="F29" s="1"/>
      <c r="G29" s="46" t="s">
        <v>38</v>
      </c>
    </row>
    <row r="30" ht="21.85" customHeight="1" spans="1:7">
      <c r="A30" s="21" t="s">
        <v>170</v>
      </c>
      <c r="B30" s="21"/>
      <c r="C30" s="21"/>
      <c r="D30" s="21"/>
      <c r="E30" s="21"/>
      <c r="F30" s="1"/>
      <c r="G30" s="46" t="s">
        <v>38</v>
      </c>
    </row>
    <row r="31" ht="21.85" customHeight="1" spans="1:7">
      <c r="A31" s="21" t="s">
        <v>171</v>
      </c>
      <c r="B31" s="21"/>
      <c r="C31" s="21"/>
      <c r="D31" s="21"/>
      <c r="E31" s="21"/>
      <c r="F31" s="1"/>
      <c r="G31" s="46" t="s">
        <v>38</v>
      </c>
    </row>
    <row r="32" ht="21.85" customHeight="1" spans="1:7">
      <c r="A32" s="21" t="s">
        <v>172</v>
      </c>
      <c r="B32" s="21"/>
      <c r="C32" s="21"/>
      <c r="D32" s="21"/>
      <c r="E32" s="21"/>
      <c r="F32" s="1"/>
      <c r="G32" s="46" t="s">
        <v>38</v>
      </c>
    </row>
    <row r="33" ht="21.85" customHeight="1" spans="1:7">
      <c r="A33" s="21" t="s">
        <v>173</v>
      </c>
      <c r="B33" s="21"/>
      <c r="C33" s="21"/>
      <c r="D33" s="21"/>
      <c r="E33" s="21"/>
      <c r="F33" s="1"/>
      <c r="G33" s="46" t="s">
        <v>38</v>
      </c>
    </row>
    <row r="34" ht="21.85" customHeight="1" spans="1:7">
      <c r="A34" s="21" t="s">
        <v>174</v>
      </c>
      <c r="B34" s="21"/>
      <c r="C34" s="21"/>
      <c r="D34" s="21"/>
      <c r="E34" s="21"/>
      <c r="F34" s="1"/>
      <c r="G34" s="46" t="s">
        <v>38</v>
      </c>
    </row>
    <row r="35" ht="21.85" customHeight="1" spans="1:7">
      <c r="A35" s="21" t="s">
        <v>175</v>
      </c>
      <c r="B35" s="21"/>
      <c r="C35" s="21"/>
      <c r="D35" s="21"/>
      <c r="E35" s="21"/>
      <c r="F35" s="1"/>
      <c r="G35" s="46" t="s">
        <v>38</v>
      </c>
    </row>
    <row r="36" ht="17.3" customHeight="1" spans="1:7">
      <c r="A36" s="4" t="s">
        <v>176</v>
      </c>
      <c r="B36" s="4"/>
      <c r="C36" s="4"/>
      <c r="D36" s="4" t="s">
        <v>177</v>
      </c>
      <c r="E36" s="4" t="s">
        <v>138</v>
      </c>
      <c r="F36" s="4"/>
      <c r="G36" s="4"/>
    </row>
    <row r="37" ht="30.15" customHeight="1" spans="1:7">
      <c r="A37" s="4"/>
      <c r="B37" s="4"/>
      <c r="C37" s="4"/>
      <c r="D37" s="4"/>
      <c r="E37" s="4" t="s">
        <v>136</v>
      </c>
      <c r="F37" s="4" t="s">
        <v>178</v>
      </c>
      <c r="G37" s="4" t="s">
        <v>179</v>
      </c>
    </row>
    <row r="38" ht="17.05" customHeight="1" spans="1:7">
      <c r="A38" s="96"/>
      <c r="B38" s="97"/>
      <c r="C38" s="98"/>
      <c r="D38" s="5" t="s">
        <v>136</v>
      </c>
      <c r="E38" s="99"/>
      <c r="F38" s="99"/>
      <c r="G38" s="99"/>
    </row>
    <row r="39" ht="17.05" customHeight="1" spans="1:7">
      <c r="A39" s="100"/>
      <c r="B39" s="100"/>
      <c r="C39" s="100"/>
      <c r="D39" s="7"/>
      <c r="E39" s="99"/>
      <c r="F39" s="99"/>
      <c r="G39" s="99"/>
    </row>
    <row r="40" ht="17.05" customHeight="1" spans="1:7">
      <c r="A40" s="7"/>
      <c r="B40" s="7"/>
      <c r="C40" s="7"/>
      <c r="D40" s="21"/>
      <c r="E40" s="99"/>
      <c r="F40" s="99"/>
      <c r="G40" s="99"/>
    </row>
    <row r="41" ht="17.05" customHeight="1" spans="1:7">
      <c r="A41" s="8"/>
      <c r="B41" s="8"/>
      <c r="C41" s="8"/>
      <c r="D41" s="8"/>
      <c r="E41" s="101"/>
      <c r="F41" s="101"/>
      <c r="G41" s="101"/>
    </row>
    <row r="42" spans="1:1">
      <c r="A42" t="s">
        <v>330</v>
      </c>
    </row>
  </sheetData>
  <mergeCells count="41">
    <mergeCell ref="A1:C1"/>
    <mergeCell ref="A2:G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E36:G36"/>
    <mergeCell ref="A39:C39"/>
    <mergeCell ref="A40:C40"/>
    <mergeCell ref="A41:C41"/>
    <mergeCell ref="D36:D37"/>
    <mergeCell ref="A36:C37"/>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3" workbookViewId="0">
      <selection activeCell="A2" sqref="A2:D2"/>
    </sheetView>
  </sheetViews>
  <sheetFormatPr defaultColWidth="10" defaultRowHeight="14.4" outlineLevelCol="3"/>
  <cols>
    <col min="1" max="1" width="32.2962962962963" customWidth="1"/>
    <col min="2" max="2" width="15.7407407407407" customWidth="1"/>
    <col min="3" max="3" width="32.7037037037037" customWidth="1"/>
    <col min="4" max="4" width="16.0092592592593" customWidth="1"/>
  </cols>
  <sheetData>
    <row r="1" ht="11.3" customHeight="1" spans="1:1">
      <c r="A1" s="1" t="s">
        <v>331</v>
      </c>
    </row>
    <row r="2" ht="29.35" customHeight="1" spans="1:4">
      <c r="A2" s="2" t="s">
        <v>332</v>
      </c>
      <c r="B2" s="2"/>
      <c r="C2" s="2"/>
      <c r="D2" s="2"/>
    </row>
    <row r="3" ht="407" customHeight="1" spans="1:4">
      <c r="A3" s="3" t="s">
        <v>37</v>
      </c>
      <c r="B3" s="3"/>
      <c r="C3" s="102" t="s">
        <v>38</v>
      </c>
      <c r="D3" s="102"/>
    </row>
    <row r="4" ht="36.9" customHeight="1" spans="1:4">
      <c r="A4" s="103" t="s">
        <v>39</v>
      </c>
      <c r="B4" s="103"/>
      <c r="C4" s="103" t="s">
        <v>40</v>
      </c>
      <c r="D4" s="103"/>
    </row>
    <row r="5" ht="33.9" customHeight="1" spans="1:4">
      <c r="A5" s="103" t="s">
        <v>41</v>
      </c>
      <c r="B5" s="103" t="s">
        <v>42</v>
      </c>
      <c r="C5" s="103" t="s">
        <v>45</v>
      </c>
      <c r="D5" s="103" t="s">
        <v>42</v>
      </c>
    </row>
    <row r="6" ht="25.6" customHeight="1" spans="1:4">
      <c r="A6" s="5" t="s">
        <v>333</v>
      </c>
      <c r="B6" s="10">
        <v>11209.490207</v>
      </c>
      <c r="C6" s="9" t="s">
        <v>49</v>
      </c>
      <c r="D6" s="104"/>
    </row>
    <row r="7" ht="25.6" customHeight="1" spans="1:4">
      <c r="A7" s="5" t="s">
        <v>334</v>
      </c>
      <c r="B7" s="10"/>
      <c r="C7" s="9" t="s">
        <v>53</v>
      </c>
      <c r="D7" s="104"/>
    </row>
    <row r="8" ht="25.6" customHeight="1" spans="1:4">
      <c r="A8" s="5" t="s">
        <v>335</v>
      </c>
      <c r="B8" s="10"/>
      <c r="C8" s="9" t="s">
        <v>57</v>
      </c>
      <c r="D8" s="104"/>
    </row>
    <row r="9" ht="25.6" customHeight="1" spans="1:4">
      <c r="A9" s="5" t="s">
        <v>58</v>
      </c>
      <c r="B9" s="10"/>
      <c r="C9" s="9" t="s">
        <v>61</v>
      </c>
      <c r="D9" s="104"/>
    </row>
    <row r="10" ht="25.6" customHeight="1" spans="1:4">
      <c r="A10" s="9" t="s">
        <v>62</v>
      </c>
      <c r="B10" s="10"/>
      <c r="C10" s="9" t="s">
        <v>65</v>
      </c>
      <c r="D10" s="104"/>
    </row>
    <row r="11" ht="25.6" customHeight="1" spans="1:4">
      <c r="A11" s="9" t="s">
        <v>66</v>
      </c>
      <c r="B11" s="10"/>
      <c r="C11" s="9" t="s">
        <v>69</v>
      </c>
      <c r="D11" s="104"/>
    </row>
    <row r="12" ht="25.6" customHeight="1" spans="1:4">
      <c r="A12" s="9" t="s">
        <v>70</v>
      </c>
      <c r="B12" s="10"/>
      <c r="C12" s="9" t="s">
        <v>73</v>
      </c>
      <c r="D12" s="104"/>
    </row>
    <row r="13" ht="25.6" customHeight="1" spans="1:4">
      <c r="A13" s="5" t="s">
        <v>74</v>
      </c>
      <c r="B13" s="10"/>
      <c r="C13" s="9" t="s">
        <v>77</v>
      </c>
      <c r="D13" s="104">
        <v>1223.129138</v>
      </c>
    </row>
    <row r="14" ht="25.6" customHeight="1" spans="1:4">
      <c r="A14" s="9"/>
      <c r="B14" s="10"/>
      <c r="C14" s="9" t="s">
        <v>80</v>
      </c>
      <c r="D14" s="104"/>
    </row>
    <row r="15" ht="25.6" customHeight="1" spans="1:4">
      <c r="A15" s="9"/>
      <c r="B15" s="10"/>
      <c r="C15" s="9" t="s">
        <v>83</v>
      </c>
      <c r="D15" s="104">
        <v>8912.508458</v>
      </c>
    </row>
    <row r="16" ht="25.6" customHeight="1" spans="1:4">
      <c r="A16" s="9"/>
      <c r="B16" s="10"/>
      <c r="C16" s="9" t="s">
        <v>85</v>
      </c>
      <c r="D16" s="104"/>
    </row>
    <row r="17" ht="25.6" customHeight="1" spans="1:4">
      <c r="A17" s="9"/>
      <c r="B17" s="10"/>
      <c r="C17" s="9" t="s">
        <v>87</v>
      </c>
      <c r="D17" s="104"/>
    </row>
    <row r="18" ht="25.6" customHeight="1" spans="1:4">
      <c r="A18" s="9"/>
      <c r="B18" s="10"/>
      <c r="C18" s="9" t="s">
        <v>89</v>
      </c>
      <c r="D18" s="104"/>
    </row>
    <row r="19" ht="25.6" customHeight="1" spans="1:4">
      <c r="A19" s="9"/>
      <c r="B19" s="10"/>
      <c r="C19" s="9" t="s">
        <v>91</v>
      </c>
      <c r="D19" s="104"/>
    </row>
    <row r="20" ht="25.6" customHeight="1" spans="1:4">
      <c r="A20" s="5"/>
      <c r="B20" s="6"/>
      <c r="C20" s="9" t="s">
        <v>93</v>
      </c>
      <c r="D20" s="104"/>
    </row>
    <row r="21" ht="25.6" customHeight="1" spans="1:4">
      <c r="A21" s="5"/>
      <c r="B21" s="6"/>
      <c r="C21" s="9" t="s">
        <v>95</v>
      </c>
      <c r="D21" s="104"/>
    </row>
    <row r="22" ht="25.6" customHeight="1" spans="1:4">
      <c r="A22" s="5"/>
      <c r="B22" s="6"/>
      <c r="C22" s="9" t="s">
        <v>97</v>
      </c>
      <c r="D22" s="104"/>
    </row>
    <row r="23" ht="25.6" customHeight="1" spans="1:4">
      <c r="A23" s="9"/>
      <c r="B23" s="9"/>
      <c r="C23" s="9" t="s">
        <v>99</v>
      </c>
      <c r="D23" s="104"/>
    </row>
    <row r="24" ht="25.6" customHeight="1" spans="1:4">
      <c r="A24" s="9"/>
      <c r="B24" s="9"/>
      <c r="C24" s="9" t="s">
        <v>101</v>
      </c>
      <c r="D24" s="104"/>
    </row>
    <row r="25" ht="25.6" customHeight="1" spans="1:4">
      <c r="A25" s="5"/>
      <c r="B25" s="6"/>
      <c r="C25" s="9" t="s">
        <v>103</v>
      </c>
      <c r="D25" s="104">
        <v>1073.852611</v>
      </c>
    </row>
    <row r="26" ht="25.6" customHeight="1" spans="1:4">
      <c r="A26" s="5"/>
      <c r="B26" s="6"/>
      <c r="C26" s="9" t="s">
        <v>105</v>
      </c>
      <c r="D26" s="104"/>
    </row>
    <row r="27" ht="25.6" customHeight="1" spans="1:4">
      <c r="A27" s="9"/>
      <c r="B27" s="10"/>
      <c r="C27" s="9" t="s">
        <v>107</v>
      </c>
      <c r="D27" s="104"/>
    </row>
    <row r="28" ht="25.6" customHeight="1" spans="1:4">
      <c r="A28" s="5"/>
      <c r="B28" s="6"/>
      <c r="C28" s="9" t="s">
        <v>109</v>
      </c>
      <c r="D28" s="104"/>
    </row>
    <row r="29" ht="25.6" customHeight="1" spans="1:4">
      <c r="A29" s="9"/>
      <c r="B29" s="9"/>
      <c r="C29" s="9" t="s">
        <v>111</v>
      </c>
      <c r="D29" s="104"/>
    </row>
    <row r="30" ht="25.6" customHeight="1" spans="1:4">
      <c r="A30" s="9"/>
      <c r="B30" s="9"/>
      <c r="C30" s="9" t="s">
        <v>113</v>
      </c>
      <c r="D30" s="104"/>
    </row>
    <row r="31" ht="25.6" customHeight="1" spans="1:4">
      <c r="A31" s="9"/>
      <c r="B31" s="9"/>
      <c r="C31" s="9" t="s">
        <v>115</v>
      </c>
      <c r="D31" s="104"/>
    </row>
    <row r="32" ht="25.6" customHeight="1" spans="1:4">
      <c r="A32" s="9"/>
      <c r="B32" s="9"/>
      <c r="C32" s="9" t="s">
        <v>117</v>
      </c>
      <c r="D32" s="104"/>
    </row>
    <row r="33" ht="25.6" customHeight="1" spans="1:4">
      <c r="A33" s="9"/>
      <c r="B33" s="9"/>
      <c r="C33" s="9" t="s">
        <v>119</v>
      </c>
      <c r="D33" s="104"/>
    </row>
    <row r="34" ht="25.6" customHeight="1" spans="1:4">
      <c r="A34" s="9"/>
      <c r="B34" s="9"/>
      <c r="C34" s="9" t="s">
        <v>121</v>
      </c>
      <c r="D34" s="104"/>
    </row>
    <row r="35" ht="25.6" customHeight="1" spans="1:4">
      <c r="A35" s="9"/>
      <c r="B35" s="9"/>
      <c r="C35" s="9" t="s">
        <v>123</v>
      </c>
      <c r="D35" s="104"/>
    </row>
    <row r="36" ht="25.6" customHeight="1" spans="1:4">
      <c r="A36" s="5"/>
      <c r="B36" s="6"/>
      <c r="C36" s="5"/>
      <c r="D36" s="6"/>
    </row>
    <row r="37" ht="25.6" customHeight="1" spans="1:4">
      <c r="A37" s="5"/>
      <c r="B37" s="6"/>
      <c r="C37" s="5"/>
      <c r="D37" s="6"/>
    </row>
    <row r="38" ht="25.6" customHeight="1" spans="1:4">
      <c r="A38" s="9"/>
      <c r="B38" s="10"/>
      <c r="C38" s="9"/>
      <c r="D38" s="10"/>
    </row>
    <row r="39" ht="25.6" customHeight="1" spans="1:4">
      <c r="A39" s="5" t="s">
        <v>132</v>
      </c>
      <c r="B39" s="6">
        <v>11209.490207</v>
      </c>
      <c r="C39" s="5" t="s">
        <v>133</v>
      </c>
      <c r="D39" s="99">
        <v>11209.490207</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opLeftCell="A27" workbookViewId="0">
      <selection activeCell="A2" sqref="A2:J2"/>
    </sheetView>
  </sheetViews>
  <sheetFormatPr defaultColWidth="10" defaultRowHeight="14.4"/>
  <cols>
    <col min="1" max="1" width="16.0092592592593" customWidth="1"/>
    <col min="2" max="2" width="32.4351851851852" customWidth="1"/>
    <col min="3" max="11" width="9.76851851851852" customWidth="1"/>
  </cols>
  <sheetData>
    <row r="1" ht="14.3" customHeight="1" spans="1:2">
      <c r="A1" s="1" t="s">
        <v>336</v>
      </c>
      <c r="B1" s="1"/>
    </row>
    <row r="2" ht="24.1" customHeight="1" spans="1:10">
      <c r="A2" s="20" t="s">
        <v>337</v>
      </c>
      <c r="B2" s="20"/>
      <c r="C2" s="20"/>
      <c r="D2" s="20"/>
      <c r="E2" s="20"/>
      <c r="F2" s="20"/>
      <c r="G2" s="20"/>
      <c r="H2" s="20"/>
      <c r="I2" s="20"/>
      <c r="J2" s="20"/>
    </row>
    <row r="3" ht="21.85" customHeight="1" spans="1:10">
      <c r="A3" s="21" t="s">
        <v>143</v>
      </c>
      <c r="B3" s="21"/>
      <c r="C3" s="21"/>
      <c r="D3" s="1"/>
      <c r="E3" s="1"/>
      <c r="F3" s="1"/>
      <c r="G3" s="1"/>
      <c r="H3" s="1"/>
      <c r="I3" s="46" t="s">
        <v>38</v>
      </c>
      <c r="J3" s="46"/>
    </row>
    <row r="4" ht="21.85" customHeight="1" spans="1:10">
      <c r="A4" s="21" t="s">
        <v>144</v>
      </c>
      <c r="B4" s="21"/>
      <c r="C4" s="21"/>
      <c r="D4" s="1"/>
      <c r="E4" s="1"/>
      <c r="F4" s="1"/>
      <c r="G4" s="1"/>
      <c r="H4" s="1"/>
      <c r="I4" s="46" t="s">
        <v>38</v>
      </c>
      <c r="J4" s="46"/>
    </row>
    <row r="5" ht="21.85" customHeight="1" spans="1:10">
      <c r="A5" s="21" t="s">
        <v>145</v>
      </c>
      <c r="B5" s="21"/>
      <c r="C5" s="21"/>
      <c r="D5" s="1"/>
      <c r="E5" s="1"/>
      <c r="F5" s="1"/>
      <c r="G5" s="1"/>
      <c r="H5" s="1"/>
      <c r="I5" s="46" t="s">
        <v>38</v>
      </c>
      <c r="J5" s="46"/>
    </row>
    <row r="6" ht="21.85" customHeight="1" spans="1:10">
      <c r="A6" s="21" t="s">
        <v>146</v>
      </c>
      <c r="B6" s="21"/>
      <c r="C6" s="21"/>
      <c r="D6" s="1"/>
      <c r="E6" s="1"/>
      <c r="F6" s="1"/>
      <c r="G6" s="1"/>
      <c r="H6" s="1"/>
      <c r="I6" s="46" t="s">
        <v>38</v>
      </c>
      <c r="J6" s="46"/>
    </row>
    <row r="7" ht="21.85" customHeight="1" spans="1:10">
      <c r="A7" s="21" t="s">
        <v>147</v>
      </c>
      <c r="B7" s="21"/>
      <c r="C7" s="21"/>
      <c r="D7" s="1"/>
      <c r="E7" s="1"/>
      <c r="F7" s="1"/>
      <c r="G7" s="1"/>
      <c r="H7" s="1"/>
      <c r="I7" s="46" t="s">
        <v>38</v>
      </c>
      <c r="J7" s="46"/>
    </row>
    <row r="8" ht="21.85" customHeight="1" spans="1:10">
      <c r="A8" s="21" t="s">
        <v>148</v>
      </c>
      <c r="B8" s="21"/>
      <c r="C8" s="21"/>
      <c r="D8" s="1"/>
      <c r="E8" s="1"/>
      <c r="F8" s="1"/>
      <c r="G8" s="1"/>
      <c r="H8" s="1"/>
      <c r="I8" s="46" t="s">
        <v>38</v>
      </c>
      <c r="J8" s="46"/>
    </row>
    <row r="9" ht="21.85" customHeight="1" spans="1:10">
      <c r="A9" s="21" t="s">
        <v>149</v>
      </c>
      <c r="B9" s="21"/>
      <c r="C9" s="21"/>
      <c r="D9" s="1"/>
      <c r="E9" s="1"/>
      <c r="F9" s="1"/>
      <c r="G9" s="1"/>
      <c r="H9" s="1"/>
      <c r="I9" s="46" t="s">
        <v>38</v>
      </c>
      <c r="J9" s="46"/>
    </row>
    <row r="10" ht="21.85" customHeight="1" spans="1:10">
      <c r="A10" s="21" t="s">
        <v>150</v>
      </c>
      <c r="B10" s="21"/>
      <c r="C10" s="21"/>
      <c r="D10" s="1"/>
      <c r="E10" s="1"/>
      <c r="F10" s="1"/>
      <c r="G10" s="1"/>
      <c r="H10" s="1"/>
      <c r="I10" s="46" t="s">
        <v>38</v>
      </c>
      <c r="J10" s="46"/>
    </row>
    <row r="11" ht="21.85" customHeight="1" spans="1:10">
      <c r="A11" s="21" t="s">
        <v>151</v>
      </c>
      <c r="B11" s="21"/>
      <c r="C11" s="21"/>
      <c r="D11" s="1"/>
      <c r="E11" s="1"/>
      <c r="F11" s="1"/>
      <c r="G11" s="1"/>
      <c r="H11" s="1"/>
      <c r="I11" s="46" t="s">
        <v>38</v>
      </c>
      <c r="J11" s="46"/>
    </row>
    <row r="12" ht="21.85" customHeight="1" spans="1:10">
      <c r="A12" s="21" t="s">
        <v>152</v>
      </c>
      <c r="B12" s="21"/>
      <c r="C12" s="21"/>
      <c r="D12" s="1"/>
      <c r="E12" s="1"/>
      <c r="F12" s="1"/>
      <c r="G12" s="1"/>
      <c r="H12" s="1"/>
      <c r="I12" s="46" t="s">
        <v>38</v>
      </c>
      <c r="J12" s="46"/>
    </row>
    <row r="13" ht="21.85" customHeight="1" spans="1:10">
      <c r="A13" s="21" t="s">
        <v>153</v>
      </c>
      <c r="B13" s="21"/>
      <c r="C13" s="21"/>
      <c r="D13" s="1"/>
      <c r="E13" s="1"/>
      <c r="F13" s="1"/>
      <c r="G13" s="1"/>
      <c r="H13" s="1"/>
      <c r="I13" s="46" t="s">
        <v>38</v>
      </c>
      <c r="J13" s="46"/>
    </row>
    <row r="14" ht="21.85" customHeight="1" spans="1:10">
      <c r="A14" s="21" t="s">
        <v>154</v>
      </c>
      <c r="B14" s="21"/>
      <c r="C14" s="21"/>
      <c r="D14" s="1"/>
      <c r="E14" s="1"/>
      <c r="F14" s="1"/>
      <c r="G14" s="1"/>
      <c r="H14" s="1"/>
      <c r="I14" s="46" t="s">
        <v>38</v>
      </c>
      <c r="J14" s="46"/>
    </row>
    <row r="15" ht="21.85" customHeight="1" spans="1:10">
      <c r="A15" s="21" t="s">
        <v>155</v>
      </c>
      <c r="B15" s="21"/>
      <c r="C15" s="21"/>
      <c r="D15" s="1"/>
      <c r="E15" s="1"/>
      <c r="F15" s="1"/>
      <c r="G15" s="1"/>
      <c r="H15" s="1"/>
      <c r="I15" s="46" t="s">
        <v>38</v>
      </c>
      <c r="J15" s="46"/>
    </row>
    <row r="16" ht="21.85" customHeight="1" spans="1:10">
      <c r="A16" s="21" t="s">
        <v>156</v>
      </c>
      <c r="B16" s="21"/>
      <c r="C16" s="21"/>
      <c r="D16" s="1"/>
      <c r="E16" s="1"/>
      <c r="F16" s="1"/>
      <c r="G16" s="1"/>
      <c r="H16" s="1"/>
      <c r="I16" s="46" t="s">
        <v>38</v>
      </c>
      <c r="J16" s="46"/>
    </row>
    <row r="17" ht="21.85" customHeight="1" spans="1:10">
      <c r="A17" s="21" t="s">
        <v>157</v>
      </c>
      <c r="B17" s="21"/>
      <c r="C17" s="21"/>
      <c r="D17" s="1"/>
      <c r="E17" s="1"/>
      <c r="F17" s="1"/>
      <c r="G17" s="1"/>
      <c r="H17" s="1"/>
      <c r="I17" s="46" t="s">
        <v>38</v>
      </c>
      <c r="J17" s="46"/>
    </row>
    <row r="18" ht="21.85" customHeight="1" spans="1:10">
      <c r="A18" s="21" t="s">
        <v>158</v>
      </c>
      <c r="B18" s="21"/>
      <c r="C18" s="21"/>
      <c r="D18" s="1"/>
      <c r="E18" s="1"/>
      <c r="F18" s="1"/>
      <c r="G18" s="1"/>
      <c r="H18" s="1"/>
      <c r="I18" s="46" t="s">
        <v>38</v>
      </c>
      <c r="J18" s="46"/>
    </row>
    <row r="19" ht="21.85" customHeight="1" spans="1:10">
      <c r="A19" s="21" t="s">
        <v>159</v>
      </c>
      <c r="B19" s="21"/>
      <c r="C19" s="21"/>
      <c r="D19" s="1"/>
      <c r="E19" s="1"/>
      <c r="F19" s="1"/>
      <c r="G19" s="1"/>
      <c r="H19" s="1"/>
      <c r="I19" s="46" t="s">
        <v>38</v>
      </c>
      <c r="J19" s="46"/>
    </row>
    <row r="20" ht="21.85" customHeight="1" spans="1:10">
      <c r="A20" s="21" t="s">
        <v>160</v>
      </c>
      <c r="B20" s="21"/>
      <c r="C20" s="21"/>
      <c r="D20" s="1"/>
      <c r="E20" s="1"/>
      <c r="F20" s="1"/>
      <c r="G20" s="1"/>
      <c r="H20" s="1"/>
      <c r="I20" s="46" t="s">
        <v>38</v>
      </c>
      <c r="J20" s="46"/>
    </row>
    <row r="21" ht="21.85" customHeight="1" spans="1:10">
      <c r="A21" s="21" t="s">
        <v>161</v>
      </c>
      <c r="B21" s="21"/>
      <c r="C21" s="21"/>
      <c r="D21" s="1"/>
      <c r="E21" s="1"/>
      <c r="F21" s="1"/>
      <c r="G21" s="1"/>
      <c r="H21" s="1"/>
      <c r="I21" s="46" t="s">
        <v>38</v>
      </c>
      <c r="J21" s="46"/>
    </row>
    <row r="22" ht="21.85" customHeight="1" spans="1:10">
      <c r="A22" s="21" t="s">
        <v>162</v>
      </c>
      <c r="B22" s="21"/>
      <c r="C22" s="21"/>
      <c r="D22" s="1"/>
      <c r="E22" s="1"/>
      <c r="F22" s="1"/>
      <c r="G22" s="1"/>
      <c r="H22" s="1"/>
      <c r="I22" s="46" t="s">
        <v>38</v>
      </c>
      <c r="J22" s="46"/>
    </row>
    <row r="23" ht="21.85" customHeight="1" spans="1:10">
      <c r="A23" s="21" t="s">
        <v>163</v>
      </c>
      <c r="B23" s="21"/>
      <c r="C23" s="21"/>
      <c r="D23" s="1"/>
      <c r="E23" s="1"/>
      <c r="F23" s="1"/>
      <c r="G23" s="1"/>
      <c r="H23" s="1"/>
      <c r="I23" s="46" t="s">
        <v>38</v>
      </c>
      <c r="J23" s="46"/>
    </row>
    <row r="24" ht="21.85" customHeight="1" spans="1:10">
      <c r="A24" s="21" t="s">
        <v>164</v>
      </c>
      <c r="B24" s="21"/>
      <c r="C24" s="21"/>
      <c r="D24" s="1"/>
      <c r="E24" s="1"/>
      <c r="F24" s="1"/>
      <c r="G24" s="1"/>
      <c r="H24" s="1"/>
      <c r="I24" s="46" t="s">
        <v>38</v>
      </c>
      <c r="J24" s="46"/>
    </row>
    <row r="25" ht="21.85" customHeight="1" spans="1:10">
      <c r="A25" s="21" t="s">
        <v>165</v>
      </c>
      <c r="B25" s="21"/>
      <c r="C25" s="21"/>
      <c r="D25" s="1"/>
      <c r="E25" s="1"/>
      <c r="F25" s="1"/>
      <c r="G25" s="1"/>
      <c r="H25" s="1"/>
      <c r="I25" s="46" t="s">
        <v>38</v>
      </c>
      <c r="J25" s="46"/>
    </row>
    <row r="26" ht="21.85" customHeight="1" spans="1:10">
      <c r="A26" s="21" t="s">
        <v>166</v>
      </c>
      <c r="B26" s="21"/>
      <c r="C26" s="21"/>
      <c r="D26" s="1"/>
      <c r="E26" s="1"/>
      <c r="F26" s="1"/>
      <c r="G26" s="1"/>
      <c r="H26" s="1"/>
      <c r="I26" s="46" t="s">
        <v>38</v>
      </c>
      <c r="J26" s="46"/>
    </row>
    <row r="27" ht="21.85" customHeight="1" spans="1:10">
      <c r="A27" s="21" t="s">
        <v>167</v>
      </c>
      <c r="B27" s="21"/>
      <c r="C27" s="21"/>
      <c r="D27" s="1"/>
      <c r="E27" s="1"/>
      <c r="F27" s="1"/>
      <c r="G27" s="1"/>
      <c r="H27" s="1"/>
      <c r="I27" s="46" t="s">
        <v>38</v>
      </c>
      <c r="J27" s="46"/>
    </row>
    <row r="28" ht="21.85" customHeight="1" spans="1:10">
      <c r="A28" s="21" t="s">
        <v>168</v>
      </c>
      <c r="B28" s="21"/>
      <c r="C28" s="21"/>
      <c r="D28" s="1"/>
      <c r="E28" s="1"/>
      <c r="F28" s="1"/>
      <c r="G28" s="1"/>
      <c r="H28" s="1"/>
      <c r="I28" s="46" t="s">
        <v>38</v>
      </c>
      <c r="J28" s="46"/>
    </row>
    <row r="29" ht="21.85" customHeight="1" spans="1:10">
      <c r="A29" s="21" t="s">
        <v>169</v>
      </c>
      <c r="B29" s="21"/>
      <c r="C29" s="21"/>
      <c r="D29" s="1"/>
      <c r="E29" s="1"/>
      <c r="F29" s="1"/>
      <c r="G29" s="1"/>
      <c r="H29" s="1"/>
      <c r="I29" s="46" t="s">
        <v>38</v>
      </c>
      <c r="J29" s="46"/>
    </row>
    <row r="30" ht="21.85" customHeight="1" spans="1:10">
      <c r="A30" s="21" t="s">
        <v>170</v>
      </c>
      <c r="B30" s="21"/>
      <c r="C30" s="21"/>
      <c r="D30" s="1"/>
      <c r="E30" s="1"/>
      <c r="F30" s="1"/>
      <c r="G30" s="1"/>
      <c r="H30" s="1"/>
      <c r="I30" s="46" t="s">
        <v>38</v>
      </c>
      <c r="J30" s="46"/>
    </row>
    <row r="31" ht="21.85" customHeight="1" spans="1:10">
      <c r="A31" s="21" t="s">
        <v>171</v>
      </c>
      <c r="B31" s="21"/>
      <c r="C31" s="21"/>
      <c r="D31" s="1"/>
      <c r="E31" s="1"/>
      <c r="F31" s="1"/>
      <c r="G31" s="1"/>
      <c r="H31" s="1"/>
      <c r="I31" s="46" t="s">
        <v>38</v>
      </c>
      <c r="J31" s="46"/>
    </row>
    <row r="32" ht="21.85" customHeight="1" spans="1:10">
      <c r="A32" s="21" t="s">
        <v>172</v>
      </c>
      <c r="B32" s="21"/>
      <c r="C32" s="21"/>
      <c r="D32" s="1"/>
      <c r="E32" s="1"/>
      <c r="F32" s="1"/>
      <c r="G32" s="1"/>
      <c r="H32" s="1"/>
      <c r="I32" s="46" t="s">
        <v>38</v>
      </c>
      <c r="J32" s="46"/>
    </row>
    <row r="33" ht="21.85" customHeight="1" spans="1:10">
      <c r="A33" s="21" t="s">
        <v>173</v>
      </c>
      <c r="B33" s="21"/>
      <c r="C33" s="21"/>
      <c r="D33" s="1"/>
      <c r="E33" s="1"/>
      <c r="F33" s="1"/>
      <c r="G33" s="1"/>
      <c r="H33" s="1"/>
      <c r="I33" s="46" t="s">
        <v>38</v>
      </c>
      <c r="J33" s="46"/>
    </row>
    <row r="34" ht="21.85" customHeight="1" spans="1:10">
      <c r="A34" s="21" t="s">
        <v>174</v>
      </c>
      <c r="B34" s="21"/>
      <c r="C34" s="21"/>
      <c r="D34" s="1"/>
      <c r="E34" s="1"/>
      <c r="F34" s="1"/>
      <c r="G34" s="1"/>
      <c r="H34" s="1"/>
      <c r="I34" s="46" t="s">
        <v>38</v>
      </c>
      <c r="J34" s="46"/>
    </row>
    <row r="35" ht="21.85" customHeight="1" spans="1:10">
      <c r="A35" s="21" t="s">
        <v>175</v>
      </c>
      <c r="B35" s="21"/>
      <c r="C35" s="21"/>
      <c r="D35" s="1"/>
      <c r="E35" s="1"/>
      <c r="F35" s="1"/>
      <c r="G35" s="1"/>
      <c r="H35" s="1"/>
      <c r="I35" s="46" t="s">
        <v>38</v>
      </c>
      <c r="J35" s="46"/>
    </row>
    <row r="36" ht="14.3" customHeight="1" spans="1:10">
      <c r="A36" s="4" t="s">
        <v>176</v>
      </c>
      <c r="B36" s="4" t="s">
        <v>177</v>
      </c>
      <c r="C36" s="4" t="s">
        <v>136</v>
      </c>
      <c r="D36" s="4" t="s">
        <v>338</v>
      </c>
      <c r="E36" s="4" t="s">
        <v>339</v>
      </c>
      <c r="F36" s="4" t="s">
        <v>340</v>
      </c>
      <c r="G36" s="4" t="s">
        <v>341</v>
      </c>
      <c r="H36" s="4"/>
      <c r="I36" s="4"/>
      <c r="J36" s="4" t="s">
        <v>342</v>
      </c>
    </row>
    <row r="37" ht="42.95" customHeight="1" spans="1:10">
      <c r="A37" s="4"/>
      <c r="B37" s="4"/>
      <c r="C37" s="4"/>
      <c r="D37" s="4"/>
      <c r="E37" s="4"/>
      <c r="F37" s="4"/>
      <c r="G37" s="4" t="s">
        <v>343</v>
      </c>
      <c r="H37" s="4" t="s">
        <v>344</v>
      </c>
      <c r="I37" s="4" t="s">
        <v>341</v>
      </c>
      <c r="J37" s="4"/>
    </row>
    <row r="38" ht="17.05" customHeight="1" spans="1:10">
      <c r="A38" s="5"/>
      <c r="B38" s="5" t="s">
        <v>136</v>
      </c>
      <c r="C38" s="99">
        <v>11209.490207</v>
      </c>
      <c r="D38" s="99">
        <v>11209.490207</v>
      </c>
      <c r="E38" s="99"/>
      <c r="F38" s="99"/>
      <c r="G38" s="99"/>
      <c r="H38" s="99"/>
      <c r="I38" s="99"/>
      <c r="J38" s="5"/>
    </row>
    <row r="39" ht="17.05" customHeight="1" spans="1:10">
      <c r="A39" s="7" t="s">
        <v>180</v>
      </c>
      <c r="B39" s="7" t="s">
        <v>181</v>
      </c>
      <c r="C39" s="99">
        <v>1223.129138</v>
      </c>
      <c r="D39" s="99">
        <v>1223.129138</v>
      </c>
      <c r="E39" s="99"/>
      <c r="F39" s="99"/>
      <c r="G39" s="99"/>
      <c r="H39" s="99"/>
      <c r="I39" s="99"/>
      <c r="J39" s="5"/>
    </row>
    <row r="40" ht="17.05" customHeight="1" spans="1:10">
      <c r="A40" s="8" t="s">
        <v>186</v>
      </c>
      <c r="B40" s="8" t="s">
        <v>187</v>
      </c>
      <c r="C40" s="101">
        <v>1157.94532</v>
      </c>
      <c r="D40" s="101">
        <v>1157.94532</v>
      </c>
      <c r="E40" s="101"/>
      <c r="F40" s="101"/>
      <c r="G40" s="101"/>
      <c r="H40" s="101"/>
      <c r="I40" s="101"/>
      <c r="J40" s="9"/>
    </row>
    <row r="41" ht="17.05" customHeight="1" spans="1:10">
      <c r="A41" s="8" t="s">
        <v>345</v>
      </c>
      <c r="B41" s="8" t="s">
        <v>189</v>
      </c>
      <c r="C41" s="101">
        <v>1157.94532</v>
      </c>
      <c r="D41" s="101">
        <v>1157.94532</v>
      </c>
      <c r="E41" s="101"/>
      <c r="F41" s="101"/>
      <c r="G41" s="101"/>
      <c r="H41" s="101"/>
      <c r="I41" s="101"/>
      <c r="J41" s="9"/>
    </row>
    <row r="42" ht="17.05" customHeight="1" spans="1:10">
      <c r="A42" s="8" t="s">
        <v>182</v>
      </c>
      <c r="B42" s="8" t="s">
        <v>183</v>
      </c>
      <c r="C42" s="101">
        <v>51.2786</v>
      </c>
      <c r="D42" s="101">
        <v>51.2786</v>
      </c>
      <c r="E42" s="101"/>
      <c r="F42" s="101"/>
      <c r="G42" s="101"/>
      <c r="H42" s="101"/>
      <c r="I42" s="101"/>
      <c r="J42" s="9"/>
    </row>
    <row r="43" ht="17.05" customHeight="1" spans="1:10">
      <c r="A43" s="8" t="s">
        <v>346</v>
      </c>
      <c r="B43" s="8" t="s">
        <v>185</v>
      </c>
      <c r="C43" s="101">
        <v>51.2786</v>
      </c>
      <c r="D43" s="101">
        <v>51.2786</v>
      </c>
      <c r="E43" s="101"/>
      <c r="F43" s="101"/>
      <c r="G43" s="101"/>
      <c r="H43" s="101"/>
      <c r="I43" s="101"/>
      <c r="J43" s="9"/>
    </row>
    <row r="44" ht="17.05" customHeight="1" spans="1:10">
      <c r="A44" s="8" t="s">
        <v>190</v>
      </c>
      <c r="B44" s="8" t="s">
        <v>191</v>
      </c>
      <c r="C44" s="101">
        <v>13.905218</v>
      </c>
      <c r="D44" s="101">
        <v>13.905218</v>
      </c>
      <c r="E44" s="101"/>
      <c r="F44" s="101"/>
      <c r="G44" s="101"/>
      <c r="H44" s="101"/>
      <c r="I44" s="101"/>
      <c r="J44" s="9"/>
    </row>
    <row r="45" ht="17.05" customHeight="1" spans="1:10">
      <c r="A45" s="8" t="s">
        <v>347</v>
      </c>
      <c r="B45" s="8" t="s">
        <v>193</v>
      </c>
      <c r="C45" s="101">
        <v>13.905218</v>
      </c>
      <c r="D45" s="101">
        <v>13.905218</v>
      </c>
      <c r="E45" s="101"/>
      <c r="F45" s="101"/>
      <c r="G45" s="101"/>
      <c r="H45" s="101"/>
      <c r="I45" s="101"/>
      <c r="J45" s="9"/>
    </row>
    <row r="46" ht="17.05" customHeight="1" spans="1:10">
      <c r="A46" s="7" t="s">
        <v>194</v>
      </c>
      <c r="B46" s="7" t="s">
        <v>195</v>
      </c>
      <c r="C46" s="99">
        <v>8912.508458</v>
      </c>
      <c r="D46" s="99">
        <v>8912.508458</v>
      </c>
      <c r="E46" s="99"/>
      <c r="F46" s="99"/>
      <c r="G46" s="99"/>
      <c r="H46" s="99"/>
      <c r="I46" s="99"/>
      <c r="J46" s="5"/>
    </row>
    <row r="47" ht="17.05" customHeight="1" spans="1:10">
      <c r="A47" s="8" t="s">
        <v>196</v>
      </c>
      <c r="B47" s="8" t="s">
        <v>197</v>
      </c>
      <c r="C47" s="101">
        <v>3377.932</v>
      </c>
      <c r="D47" s="101">
        <v>3377.932</v>
      </c>
      <c r="E47" s="101"/>
      <c r="F47" s="101"/>
      <c r="G47" s="101"/>
      <c r="H47" s="101"/>
      <c r="I47" s="101"/>
      <c r="J47" s="9"/>
    </row>
    <row r="48" ht="17.05" customHeight="1" spans="1:10">
      <c r="A48" s="8" t="s">
        <v>348</v>
      </c>
      <c r="B48" s="8" t="s">
        <v>199</v>
      </c>
      <c r="C48" s="101">
        <v>615.102</v>
      </c>
      <c r="D48" s="101">
        <v>615.102</v>
      </c>
      <c r="E48" s="101"/>
      <c r="F48" s="101"/>
      <c r="G48" s="101"/>
      <c r="H48" s="101"/>
      <c r="I48" s="101"/>
      <c r="J48" s="9"/>
    </row>
    <row r="49" ht="17.05" customHeight="1" spans="1:10">
      <c r="A49" s="8" t="s">
        <v>349</v>
      </c>
      <c r="B49" s="8" t="s">
        <v>201</v>
      </c>
      <c r="C49" s="101">
        <v>2720.53</v>
      </c>
      <c r="D49" s="101">
        <v>2720.53</v>
      </c>
      <c r="E49" s="101"/>
      <c r="F49" s="101"/>
      <c r="G49" s="101"/>
      <c r="H49" s="101"/>
      <c r="I49" s="101"/>
      <c r="J49" s="9"/>
    </row>
    <row r="50" ht="17.05" customHeight="1" spans="1:10">
      <c r="A50" s="8" t="s">
        <v>350</v>
      </c>
      <c r="B50" s="8" t="s">
        <v>203</v>
      </c>
      <c r="C50" s="101">
        <v>42.3</v>
      </c>
      <c r="D50" s="101">
        <v>42.3</v>
      </c>
      <c r="E50" s="101"/>
      <c r="F50" s="101"/>
      <c r="G50" s="101"/>
      <c r="H50" s="101"/>
      <c r="I50" s="101"/>
      <c r="J50" s="9"/>
    </row>
    <row r="51" ht="17.05" customHeight="1" spans="1:10">
      <c r="A51" s="8" t="s">
        <v>218</v>
      </c>
      <c r="B51" s="8" t="s">
        <v>219</v>
      </c>
      <c r="C51" s="101">
        <v>3090.127152</v>
      </c>
      <c r="D51" s="101">
        <v>3090.127152</v>
      </c>
      <c r="E51" s="101"/>
      <c r="F51" s="101"/>
      <c r="G51" s="101"/>
      <c r="H51" s="101"/>
      <c r="I51" s="101"/>
      <c r="J51" s="9"/>
    </row>
    <row r="52" ht="17.05" customHeight="1" spans="1:10">
      <c r="A52" s="8" t="s">
        <v>351</v>
      </c>
      <c r="B52" s="8" t="s">
        <v>221</v>
      </c>
      <c r="C52" s="101">
        <v>1944.8596</v>
      </c>
      <c r="D52" s="101">
        <v>1944.8596</v>
      </c>
      <c r="E52" s="101"/>
      <c r="F52" s="101"/>
      <c r="G52" s="101"/>
      <c r="H52" s="101"/>
      <c r="I52" s="101"/>
      <c r="J52" s="9"/>
    </row>
    <row r="53" ht="17.05" customHeight="1" spans="1:10">
      <c r="A53" s="8" t="s">
        <v>352</v>
      </c>
      <c r="B53" s="8" t="s">
        <v>229</v>
      </c>
      <c r="C53" s="101">
        <v>514.4536</v>
      </c>
      <c r="D53" s="101">
        <v>514.4536</v>
      </c>
      <c r="E53" s="101"/>
      <c r="F53" s="101"/>
      <c r="G53" s="101"/>
      <c r="H53" s="101"/>
      <c r="I53" s="101"/>
      <c r="J53" s="9"/>
    </row>
    <row r="54" ht="17.05" customHeight="1" spans="1:10">
      <c r="A54" s="8" t="s">
        <v>353</v>
      </c>
      <c r="B54" s="8" t="s">
        <v>225</v>
      </c>
      <c r="C54" s="101">
        <v>91.863952</v>
      </c>
      <c r="D54" s="101">
        <v>91.863952</v>
      </c>
      <c r="E54" s="101"/>
      <c r="F54" s="101"/>
      <c r="G54" s="101"/>
      <c r="H54" s="101"/>
      <c r="I54" s="101"/>
      <c r="J54" s="9"/>
    </row>
    <row r="55" ht="17.05" customHeight="1" spans="1:10">
      <c r="A55" s="8" t="s">
        <v>354</v>
      </c>
      <c r="B55" s="8" t="s">
        <v>227</v>
      </c>
      <c r="C55" s="101">
        <v>187.3</v>
      </c>
      <c r="D55" s="101">
        <v>187.3</v>
      </c>
      <c r="E55" s="101"/>
      <c r="F55" s="101"/>
      <c r="G55" s="101"/>
      <c r="H55" s="101"/>
      <c r="I55" s="101"/>
      <c r="J55" s="9"/>
    </row>
    <row r="56" ht="17.05" customHeight="1" spans="1:10">
      <c r="A56" s="8" t="s">
        <v>355</v>
      </c>
      <c r="B56" s="8" t="s">
        <v>223</v>
      </c>
      <c r="C56" s="101">
        <v>351.65</v>
      </c>
      <c r="D56" s="101">
        <v>351.65</v>
      </c>
      <c r="E56" s="101"/>
      <c r="F56" s="101"/>
      <c r="G56" s="101"/>
      <c r="H56" s="101"/>
      <c r="I56" s="101"/>
      <c r="J56" s="9"/>
    </row>
    <row r="57" ht="17.05" customHeight="1" spans="1:10">
      <c r="A57" s="8" t="s">
        <v>230</v>
      </c>
      <c r="B57" s="8" t="s">
        <v>231</v>
      </c>
      <c r="C57" s="101">
        <v>1441.2582</v>
      </c>
      <c r="D57" s="101">
        <v>1441.2582</v>
      </c>
      <c r="E57" s="101"/>
      <c r="F57" s="101"/>
      <c r="G57" s="101"/>
      <c r="H57" s="101"/>
      <c r="I57" s="101"/>
      <c r="J57" s="9"/>
    </row>
    <row r="58" ht="17.05" customHeight="1" spans="1:10">
      <c r="A58" s="8" t="s">
        <v>356</v>
      </c>
      <c r="B58" s="8" t="s">
        <v>233</v>
      </c>
      <c r="C58" s="101">
        <v>1441.2582</v>
      </c>
      <c r="D58" s="101">
        <v>1441.2582</v>
      </c>
      <c r="E58" s="101"/>
      <c r="F58" s="101"/>
      <c r="G58" s="101"/>
      <c r="H58" s="101"/>
      <c r="I58" s="101"/>
      <c r="J58" s="9"/>
    </row>
    <row r="59" ht="17.05" customHeight="1" spans="1:10">
      <c r="A59" s="8" t="s">
        <v>210</v>
      </c>
      <c r="B59" s="8" t="s">
        <v>211</v>
      </c>
      <c r="C59" s="101">
        <v>873.7879</v>
      </c>
      <c r="D59" s="101">
        <v>873.7879</v>
      </c>
      <c r="E59" s="101"/>
      <c r="F59" s="101"/>
      <c r="G59" s="101"/>
      <c r="H59" s="101"/>
      <c r="I59" s="101"/>
      <c r="J59" s="9"/>
    </row>
    <row r="60" ht="17.05" customHeight="1" spans="1:10">
      <c r="A60" s="8" t="s">
        <v>357</v>
      </c>
      <c r="B60" s="8" t="s">
        <v>215</v>
      </c>
      <c r="C60" s="101">
        <v>633.2738</v>
      </c>
      <c r="D60" s="101">
        <v>633.2738</v>
      </c>
      <c r="E60" s="101"/>
      <c r="F60" s="101"/>
      <c r="G60" s="101"/>
      <c r="H60" s="101"/>
      <c r="I60" s="101"/>
      <c r="J60" s="9"/>
    </row>
    <row r="61" ht="17.05" customHeight="1" spans="1:10">
      <c r="A61" s="8" t="s">
        <v>358</v>
      </c>
      <c r="B61" s="8" t="s">
        <v>213</v>
      </c>
      <c r="C61" s="101">
        <v>184.7141</v>
      </c>
      <c r="D61" s="101">
        <v>184.7141</v>
      </c>
      <c r="E61" s="101"/>
      <c r="F61" s="101"/>
      <c r="G61" s="101"/>
      <c r="H61" s="101"/>
      <c r="I61" s="101"/>
      <c r="J61" s="9"/>
    </row>
    <row r="62" ht="17.05" customHeight="1" spans="1:10">
      <c r="A62" s="8" t="s">
        <v>359</v>
      </c>
      <c r="B62" s="8" t="s">
        <v>217</v>
      </c>
      <c r="C62" s="101">
        <v>55.8</v>
      </c>
      <c r="D62" s="101">
        <v>55.8</v>
      </c>
      <c r="E62" s="101"/>
      <c r="F62" s="101"/>
      <c r="G62" s="101"/>
      <c r="H62" s="101"/>
      <c r="I62" s="101"/>
      <c r="J62" s="9"/>
    </row>
    <row r="63" ht="17.05" customHeight="1" spans="1:10">
      <c r="A63" s="8" t="s">
        <v>204</v>
      </c>
      <c r="B63" s="8" t="s">
        <v>205</v>
      </c>
      <c r="C63" s="101">
        <v>129.403206</v>
      </c>
      <c r="D63" s="101">
        <v>129.403206</v>
      </c>
      <c r="E63" s="101"/>
      <c r="F63" s="101"/>
      <c r="G63" s="101"/>
      <c r="H63" s="101"/>
      <c r="I63" s="101"/>
      <c r="J63" s="9"/>
    </row>
    <row r="64" ht="17.05" customHeight="1" spans="1:10">
      <c r="A64" s="8" t="s">
        <v>360</v>
      </c>
      <c r="B64" s="8" t="s">
        <v>207</v>
      </c>
      <c r="C64" s="101">
        <v>36.418758</v>
      </c>
      <c r="D64" s="101">
        <v>36.418758</v>
      </c>
      <c r="E64" s="101"/>
      <c r="F64" s="101"/>
      <c r="G64" s="101"/>
      <c r="H64" s="101"/>
      <c r="I64" s="101"/>
      <c r="J64" s="9"/>
    </row>
    <row r="65" ht="17.05" customHeight="1" spans="1:10">
      <c r="A65" s="8" t="s">
        <v>361</v>
      </c>
      <c r="B65" s="8" t="s">
        <v>209</v>
      </c>
      <c r="C65" s="101">
        <v>92.984448</v>
      </c>
      <c r="D65" s="101">
        <v>92.984448</v>
      </c>
      <c r="E65" s="101"/>
      <c r="F65" s="101"/>
      <c r="G65" s="101"/>
      <c r="H65" s="101"/>
      <c r="I65" s="101"/>
      <c r="J65" s="9"/>
    </row>
    <row r="66" ht="17.05" customHeight="1" spans="1:10">
      <c r="A66" s="7" t="s">
        <v>234</v>
      </c>
      <c r="B66" s="7" t="s">
        <v>235</v>
      </c>
      <c r="C66" s="99">
        <v>1073.852611</v>
      </c>
      <c r="D66" s="99">
        <v>1073.852611</v>
      </c>
      <c r="E66" s="99"/>
      <c r="F66" s="99"/>
      <c r="G66" s="99"/>
      <c r="H66" s="99"/>
      <c r="I66" s="99"/>
      <c r="J66" s="5"/>
    </row>
    <row r="67" ht="17.05" customHeight="1" spans="1:10">
      <c r="A67" s="8" t="s">
        <v>236</v>
      </c>
      <c r="B67" s="8" t="s">
        <v>237</v>
      </c>
      <c r="C67" s="101">
        <v>1073.852611</v>
      </c>
      <c r="D67" s="101">
        <v>1073.852611</v>
      </c>
      <c r="E67" s="101"/>
      <c r="F67" s="101"/>
      <c r="G67" s="101"/>
      <c r="H67" s="101"/>
      <c r="I67" s="101"/>
      <c r="J67" s="9"/>
    </row>
    <row r="68" ht="17.05" customHeight="1" spans="1:10">
      <c r="A68" s="8" t="s">
        <v>362</v>
      </c>
      <c r="B68" s="8" t="s">
        <v>84</v>
      </c>
      <c r="C68" s="101">
        <v>1073.852611</v>
      </c>
      <c r="D68" s="101">
        <v>1073.852611</v>
      </c>
      <c r="E68" s="101"/>
      <c r="F68" s="101"/>
      <c r="G68" s="101"/>
      <c r="H68" s="101"/>
      <c r="I68" s="101"/>
      <c r="J68" s="9"/>
    </row>
  </sheetData>
  <mergeCells count="76">
    <mergeCell ref="A1:B1"/>
    <mergeCell ref="A2:J2"/>
    <mergeCell ref="A3:C3"/>
    <mergeCell ref="I3:J3"/>
    <mergeCell ref="A4:C4"/>
    <mergeCell ref="I4:J4"/>
    <mergeCell ref="A5:C5"/>
    <mergeCell ref="I5:J5"/>
    <mergeCell ref="A6:C6"/>
    <mergeCell ref="I6:J6"/>
    <mergeCell ref="A7:C7"/>
    <mergeCell ref="I7:J7"/>
    <mergeCell ref="A8:C8"/>
    <mergeCell ref="I8:J8"/>
    <mergeCell ref="A9:C9"/>
    <mergeCell ref="I9:J9"/>
    <mergeCell ref="A10:C10"/>
    <mergeCell ref="I10:J10"/>
    <mergeCell ref="A11:C11"/>
    <mergeCell ref="I11:J11"/>
    <mergeCell ref="A12:C12"/>
    <mergeCell ref="I12:J12"/>
    <mergeCell ref="A13:C13"/>
    <mergeCell ref="I13:J13"/>
    <mergeCell ref="A14:C14"/>
    <mergeCell ref="I14:J14"/>
    <mergeCell ref="A15:C15"/>
    <mergeCell ref="I15:J15"/>
    <mergeCell ref="A16:C16"/>
    <mergeCell ref="I16:J16"/>
    <mergeCell ref="A17:C17"/>
    <mergeCell ref="I17:J17"/>
    <mergeCell ref="A18:C18"/>
    <mergeCell ref="I18:J18"/>
    <mergeCell ref="A19:C19"/>
    <mergeCell ref="I19:J19"/>
    <mergeCell ref="A20:C20"/>
    <mergeCell ref="I20:J20"/>
    <mergeCell ref="A21:C21"/>
    <mergeCell ref="I21:J21"/>
    <mergeCell ref="A22:C22"/>
    <mergeCell ref="I22:J22"/>
    <mergeCell ref="A23:C23"/>
    <mergeCell ref="I23:J23"/>
    <mergeCell ref="A24:C24"/>
    <mergeCell ref="I24:J24"/>
    <mergeCell ref="A25:C25"/>
    <mergeCell ref="I25:J25"/>
    <mergeCell ref="A26:C26"/>
    <mergeCell ref="I26:J26"/>
    <mergeCell ref="A27:C27"/>
    <mergeCell ref="I27:J27"/>
    <mergeCell ref="A28:C28"/>
    <mergeCell ref="I28:J28"/>
    <mergeCell ref="A29:C29"/>
    <mergeCell ref="I29:J29"/>
    <mergeCell ref="A30:C30"/>
    <mergeCell ref="I30:J30"/>
    <mergeCell ref="A31:C31"/>
    <mergeCell ref="I31:J31"/>
    <mergeCell ref="A32:C32"/>
    <mergeCell ref="I32:J32"/>
    <mergeCell ref="A33:C33"/>
    <mergeCell ref="I33:J33"/>
    <mergeCell ref="A34:C34"/>
    <mergeCell ref="I34:J34"/>
    <mergeCell ref="A35:C35"/>
    <mergeCell ref="I35:J35"/>
    <mergeCell ref="G36:I36"/>
    <mergeCell ref="A36:A37"/>
    <mergeCell ref="B36:B37"/>
    <mergeCell ref="C36:C37"/>
    <mergeCell ref="D36:D37"/>
    <mergeCell ref="E36:E37"/>
    <mergeCell ref="F36:F37"/>
    <mergeCell ref="J36:J3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GZG</cp:lastModifiedBy>
  <dcterms:created xsi:type="dcterms:W3CDTF">2023-09-08T14:43:00Z</dcterms:created>
  <dcterms:modified xsi:type="dcterms:W3CDTF">2023-09-27T10:26:35Z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2F09B5AA168F4F04B42F464019352FA3_12</vt:lpwstr>
  </property>
  <property fmtid="{D5CDD505-2E9C-101B-9397-08002B2CF9AE}" pid="3" name="KSOProductBuildVer">
    <vt:lpwstr>2052-12.1.0.15374</vt:lpwstr>
  </property>
</Properties>
</file>