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28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  <sheet name="Sheet1" sheetId="17" r:id="rId17"/>
  </sheets>
  <calcPr calcId="144525"/>
</workbook>
</file>

<file path=xl/sharedStrings.xml><?xml version="1.0" encoding="utf-8"?>
<sst xmlns="http://schemas.openxmlformats.org/spreadsheetml/2006/main" count="1589" uniqueCount="714">
  <si>
    <t>安化县2022年部门预算公开表</t>
  </si>
  <si>
    <t>单位名称：</t>
  </si>
  <si>
    <t>121001-安化县公安局</t>
  </si>
  <si>
    <t>部门公开表1</t>
  </si>
  <si>
    <t>2022年收支预算总表</t>
  </si>
  <si>
    <t>编制单位：121001-安化县公安局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</si>
  <si>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</si>
  <si>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</si>
  <si>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</si>
  <si>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</si>
  <si>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</si>
  <si>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</si>
  <si>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</si>
  <si>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</si>
  <si>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</si>
  <si>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</si>
  <si>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</si>
  <si>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</si>
  <si>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</si>
  <si>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</si>
  <si>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</si>
  <si>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</si>
  <si>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</si>
  <si>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</si>
  <si>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</si>
  <si>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</si>
  <si>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</si>
  <si>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</si>
  <si>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</si>
  <si>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</si>
  <si>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</si>
  <si>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</si>
  <si>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</si>
  <si>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</si>
  <si>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</si>
  <si>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</si>
  <si>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</si>
  <si>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</si>
  <si>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</si>
  <si>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</si>
  <si>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</si>
  <si>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</si>
  <si>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</si>
  <si>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</si>
  <si>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</si>
  <si>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</si>
  <si>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</si>
  <si>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</si>
  <si>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</si>
  <si>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</si>
  <si>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</si>
  <si>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</si>
  <si>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</si>
  <si>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</si>
  <si>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</si>
  <si>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</si>
  <si>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</si>
  <si>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</si>
  <si>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</si>
  <si>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</si>
  <si>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</si>
  <si>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</si>
  <si>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</si>
  <si>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</si>
  <si>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</si>
  <si>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</si>
  <si>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</si>
  <si>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</si>
  <si>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</si>
  <si>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</si>
  <si>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</si>
  <si>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</si>
  <si>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</si>
  <si>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</si>
  <si>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</si>
  <si>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</si>
  <si>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</si>
  <si>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</si>
  <si>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</si>
  <si>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</si>
  <si>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</si>
  <si>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</si>
  <si>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</si>
  <si>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</si>
  <si>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</si>
  <si>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</si>
  <si>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</si>
  <si>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</si>
  <si>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</si>
  <si>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</si>
  <si>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</si>
  <si>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</si>
  <si>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</si>
  <si>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</si>
  <si>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</si>
  <si>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</si>
  <si>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</si>
  <si>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</si>
  <si>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</si>
  <si>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</si>
  <si>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</si>
  <si>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</si>
  <si>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</si>
  <si>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</si>
  <si>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</si>
  <si>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</si>
  <si>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</si>
  <si>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</si>
  <si>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</si>
  <si>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</si>
  <si>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</si>
  <si>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</si>
  <si>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</si>
  <si>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</si>
  <si>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204</t>
  </si>
  <si>
    <t>公共安全支出</t>
  </si>
  <si>
    <t xml:space="preserve">  20402</t>
  </si>
  <si>
    <t xml:space="preserve">  公安</t>
  </si>
  <si>
    <t xml:space="preserve">     2040201</t>
  </si>
  <si>
    <t xml:space="preserve">    行政运行</t>
  </si>
  <si>
    <t xml:space="preserve">     2040299</t>
  </si>
  <si>
    <t xml:space="preserve">    其他公安支出</t>
  </si>
  <si>
    <t xml:space="preserve">     2040202</t>
  </si>
  <si>
    <t xml:space="preserve">    一般行政管理事务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</si>
  <si>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</si>
  <si>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</si>
  <si>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</si>
  <si>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</si>
  <si>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</si>
  <si>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</si>
  <si>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</si>
  <si>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</si>
  <si>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</si>
  <si>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</si>
  <si>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</si>
  <si>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</si>
  <si>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</si>
  <si>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</si>
  <si>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</si>
  <si>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</si>
  <si>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</si>
  <si>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</si>
  <si>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</si>
  <si>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</si>
  <si>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</si>
  <si>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</si>
  <si>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</si>
  <si>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</si>
  <si>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</si>
  <si>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</si>
  <si>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</si>
  <si>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</si>
  <si>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</si>
  <si>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</si>
  <si>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</si>
  <si>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</si>
  <si>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</si>
  <si>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</si>
  <si>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</si>
  <si>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</si>
  <si>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</si>
  <si>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</si>
  <si>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</si>
  <si>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</si>
  <si>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</si>
  <si>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</si>
  <si>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</si>
  <si>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</si>
  <si>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</si>
  <si>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</si>
  <si>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</si>
  <si>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</si>
  <si>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</si>
  <si>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</si>
  <si>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</si>
  <si>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</si>
  <si>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</si>
  <si>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</si>
  <si>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</si>
  <si>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</si>
  <si>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</si>
  <si>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</si>
  <si>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</si>
  <si>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</si>
  <si>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</si>
  <si>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</si>
  <si>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</si>
  <si>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</si>
  <si>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</si>
  <si>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</si>
  <si>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</si>
  <si>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</si>
  <si>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</si>
  <si>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</si>
  <si>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</si>
  <si>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</si>
  <si>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</si>
  <si>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</si>
  <si>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公务接待费减少3.27万元，下降5%，公务用车运行费与上年持平，公务用车购置费增加32万元，</t>
  </si>
  <si>
    <t>安化县公安局</t>
  </si>
  <si>
    <t>部门公开表6</t>
  </si>
  <si>
    <t>2022年单位政府性基金预算支出表</t>
  </si>
  <si>
    <t>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</si>
  <si>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</si>
  <si>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</si>
  <si>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</si>
  <si>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</si>
  <si>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</si>
  <si>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</si>
  <si>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</si>
  <si>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</si>
  <si>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</si>
  <si>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</si>
  <si>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</si>
  <si>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</si>
  <si>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</si>
  <si>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</si>
  <si>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2040201</t>
  </si>
  <si>
    <t xml:space="preserve">    2040202</t>
  </si>
  <si>
    <t xml:space="preserve">    2040299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</si>
  <si>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</si>
  <si>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</si>
  <si>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</si>
  <si>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</si>
  <si>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</si>
  <si>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</si>
  <si>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</si>
  <si>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</si>
  <si>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</si>
  <si>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</si>
  <si>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</si>
  <si>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</si>
  <si>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</si>
  <si>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</si>
  <si>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</si>
  <si>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</si>
  <si>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</si>
  <si>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</si>
  <si>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</si>
  <si>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</si>
  <si>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</si>
  <si>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</si>
  <si>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</si>
  <si>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</si>
  <si>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</si>
  <si>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</si>
  <si>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</si>
  <si>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</si>
  <si>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</si>
  <si>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</si>
  <si>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</si>
  <si>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</si>
  <si>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</si>
  <si>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</si>
  <si>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</si>
  <si>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</si>
  <si>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</si>
  <si>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</si>
  <si>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</si>
  <si>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</si>
  <si>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</si>
  <si>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</si>
  <si>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</si>
  <si>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</si>
  <si>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</si>
  <si>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</si>
  <si>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</si>
  <si>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</si>
  <si>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</si>
  <si>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</si>
  <si>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</si>
  <si>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</si>
  <si>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</si>
  <si>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</si>
  <si>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</si>
  <si>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</si>
  <si>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</si>
  <si>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</si>
  <si>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</si>
  <si>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</si>
  <si>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</si>
  <si>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</si>
  <si>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</si>
  <si>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</si>
  <si>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</si>
  <si>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121001</t>
  </si>
  <si>
    <t xml:space="preserve">  2040201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</si>
  <si>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</si>
  <si>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</si>
  <si>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</si>
  <si>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</si>
  <si>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</si>
  <si>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</si>
  <si>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</si>
  <si>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2040299</t>
  </si>
  <si>
    <t xml:space="preserve">  其他公安支出</t>
  </si>
  <si>
    <t xml:space="preserve">  2040202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</si>
  <si>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</si>
  <si>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</si>
  <si>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</si>
  <si>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</si>
  <si>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</si>
  <si>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</si>
  <si>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</si>
  <si>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</si>
  <si>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</si>
  <si>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</si>
  <si>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</si>
  <si>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</si>
  <si>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</si>
  <si>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</si>
  <si>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</si>
  <si>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</si>
  <si>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</si>
  <si>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</si>
  <si>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</si>
  <si>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</si>
  <si>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</si>
  <si>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</si>
  <si>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</si>
  <si>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</si>
  <si>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</si>
  <si>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</si>
  <si>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</si>
  <si>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</si>
  <si>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</si>
  <si>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 xml:space="preserve">  投影仪</t>
  </si>
  <si>
    <t>投影仪</t>
  </si>
  <si>
    <t>ⅴ</t>
  </si>
  <si>
    <t xml:space="preserve">  硒鼓</t>
  </si>
  <si>
    <t>硒鼓、粉盒</t>
  </si>
  <si>
    <t xml:space="preserve">  空调</t>
  </si>
  <si>
    <t>空调机</t>
  </si>
  <si>
    <t>鼓粉盒</t>
  </si>
  <si>
    <t>广告宣传费</t>
  </si>
  <si>
    <t>广告服务</t>
  </si>
  <si>
    <t xml:space="preserve">  禁毒专用材料</t>
  </si>
  <si>
    <t>物证检验鉴定设备</t>
  </si>
  <si>
    <t xml:space="preserve">  刑侦专用器材设备</t>
  </si>
  <si>
    <t xml:space="preserve">  执法用车</t>
  </si>
  <si>
    <t>警车</t>
  </si>
  <si>
    <t xml:space="preserve">  传真机</t>
  </si>
  <si>
    <t>传真机</t>
  </si>
  <si>
    <t xml:space="preserve">  复印机</t>
  </si>
  <si>
    <t>复印机</t>
  </si>
  <si>
    <t xml:space="preserve">  扫描仪</t>
  </si>
  <si>
    <t>扫描仪</t>
  </si>
  <si>
    <t xml:space="preserve">  电冰箱</t>
  </si>
  <si>
    <t>普通电冰箱</t>
  </si>
  <si>
    <t xml:space="preserve">  摄影器材</t>
  </si>
  <si>
    <t>照相机</t>
  </si>
  <si>
    <t xml:space="preserve">  车辆油料</t>
  </si>
  <si>
    <t>车辆加油服务</t>
  </si>
  <si>
    <t xml:space="preserve">  业务维修</t>
  </si>
  <si>
    <t>计算机设备维修和保养服务</t>
  </si>
  <si>
    <t xml:space="preserve">  纸张</t>
  </si>
  <si>
    <t>复印纸</t>
  </si>
  <si>
    <t xml:space="preserve">  打印机</t>
  </si>
  <si>
    <t>打印设备</t>
  </si>
  <si>
    <t xml:space="preserve">  洗衣机</t>
  </si>
  <si>
    <t>洗衣机</t>
  </si>
  <si>
    <t xml:space="preserve">  水电维修材料</t>
  </si>
  <si>
    <t>其他服务</t>
  </si>
  <si>
    <t xml:space="preserve">  电视机</t>
  </si>
  <si>
    <t>其他广播、电视、电影设备</t>
  </si>
  <si>
    <t xml:space="preserve">  网络租赁</t>
  </si>
  <si>
    <t>计算机设备和软件租赁服务</t>
  </si>
  <si>
    <t xml:space="preserve">  广告印刷</t>
  </si>
  <si>
    <t>其他印刷品</t>
  </si>
  <si>
    <t xml:space="preserve">  警用服装</t>
  </si>
  <si>
    <t>警械设备</t>
  </si>
  <si>
    <t xml:space="preserve">  DNA血样采集卡</t>
  </si>
  <si>
    <t xml:space="preserve">  计算机</t>
  </si>
  <si>
    <t>台式计算机</t>
  </si>
  <si>
    <t>笔记本电脑</t>
  </si>
  <si>
    <t>便携式计算机</t>
  </si>
  <si>
    <t xml:space="preserve">  车辆维修</t>
  </si>
  <si>
    <t>车辆维修和保养服务</t>
  </si>
  <si>
    <t xml:space="preserve">  办公家具</t>
  </si>
  <si>
    <t>办公家具</t>
  </si>
  <si>
    <t xml:space="preserve">  执法记录仪</t>
  </si>
  <si>
    <t>其他政法、检测专用设备</t>
  </si>
  <si>
    <t xml:space="preserve">  档案夹</t>
  </si>
  <si>
    <t>纸质文具及办公用品</t>
  </si>
  <si>
    <t xml:space="preserve">  单警装备</t>
  </si>
  <si>
    <t xml:space="preserve">  租车服务</t>
  </si>
  <si>
    <t>车辆及其他运输机械租赁服务</t>
  </si>
  <si>
    <t xml:space="preserve">  车辆保险</t>
  </si>
  <si>
    <t>机动车保险服务</t>
  </si>
  <si>
    <t xml:space="preserve">  “三所合一”工程空调、电器</t>
  </si>
  <si>
    <t xml:space="preserve">  网技综合业务平台</t>
  </si>
  <si>
    <t>其他基础软件</t>
  </si>
  <si>
    <t>警务通信息化服务</t>
  </si>
  <si>
    <t>其他信息技术服务</t>
  </si>
  <si>
    <t xml:space="preserve"> 平口派出所修缮</t>
  </si>
  <si>
    <t>修缮工程</t>
  </si>
  <si>
    <t>古楼派出所修缮</t>
  </si>
  <si>
    <t xml:space="preserve">  龙塘派出所业务用房</t>
  </si>
  <si>
    <t>其他建筑工程</t>
  </si>
  <si>
    <t>烟溪派出所业务用房</t>
  </si>
  <si>
    <t>冷市派出所业务用房</t>
  </si>
  <si>
    <t xml:space="preserve">  “三所合一”工程医疗服务</t>
  </si>
  <si>
    <t>其他医疗卫生服务</t>
  </si>
  <si>
    <t>涉案财物保管中心</t>
  </si>
  <si>
    <t>其他用房</t>
  </si>
  <si>
    <t>三所标识标牌采购</t>
  </si>
  <si>
    <t>其他印刷服务</t>
  </si>
  <si>
    <t>“三所合一”大院弱电安防</t>
  </si>
  <si>
    <t>其他电力系统安装</t>
  </si>
  <si>
    <t xml:space="preserve">  “三所合一”办公电子设备采购</t>
  </si>
  <si>
    <t>其他办公设备</t>
  </si>
  <si>
    <t>第5期雪亮工程</t>
  </si>
  <si>
    <t>疫情防控物资采购</t>
  </si>
  <si>
    <t>其他医用材料</t>
  </si>
  <si>
    <t>局机关LED显示屏采购</t>
  </si>
  <si>
    <t>LED显示屏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</si>
  <si>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</si>
  <si>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</si>
  <si>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</si>
  <si>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</si>
  <si>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</si>
  <si>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</si>
  <si>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</si>
  <si>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</si>
  <si>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</si>
  <si>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</si>
  <si>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</si>
  <si>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</si>
  <si>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</si>
  <si>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</si>
  <si>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</si>
  <si>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</si>
  <si>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121001</t>
  </si>
  <si>
    <t xml:space="preserve">  2022年非税成本</t>
  </si>
  <si>
    <t>弥补公用经费不足，保障派出所日常工作的基本运转。</t>
  </si>
  <si>
    <t>产出指标</t>
  </si>
  <si>
    <t>时效指标</t>
  </si>
  <si>
    <t>经费时效</t>
  </si>
  <si>
    <t>2</t>
  </si>
  <si>
    <t>原则上两天内完成派出所申请经费的划拨</t>
  </si>
  <si>
    <t>天</t>
  </si>
  <si>
    <t>＜</t>
  </si>
  <si>
    <t>数量指标</t>
  </si>
  <si>
    <t>派出所经费</t>
  </si>
  <si>
    <t>25</t>
  </si>
  <si>
    <t>保障至少拘留所、派出所的日常运转经费</t>
  </si>
  <si>
    <t>个</t>
  </si>
  <si>
    <t>≥</t>
  </si>
  <si>
    <t>质量指标</t>
  </si>
  <si>
    <t>经费开支</t>
  </si>
  <si>
    <t>100%</t>
  </si>
  <si>
    <t>100%用于乡镇派出所、人员经费等开支</t>
  </si>
  <si>
    <t>%</t>
  </si>
  <si>
    <t>定量</t>
  </si>
  <si>
    <t>效益指标</t>
  </si>
  <si>
    <t>经济效益指标</t>
  </si>
  <si>
    <t>派出所支出</t>
  </si>
  <si>
    <t>90%</t>
  </si>
  <si>
    <t>90%以上派出所不能在台帐为负的情况下申请支出</t>
  </si>
  <si>
    <t>&gt;</t>
  </si>
  <si>
    <t>满意度指标</t>
  </si>
  <si>
    <t>服务对象满意度指标</t>
  </si>
  <si>
    <t>职工满意度</t>
  </si>
  <si>
    <t>职工满意度达到100%</t>
  </si>
  <si>
    <t>成本指标</t>
  </si>
  <si>
    <t>经济成本指标</t>
  </si>
  <si>
    <t>局属单位运转经费</t>
  </si>
  <si>
    <t>据实列支</t>
  </si>
  <si>
    <t>无</t>
  </si>
  <si>
    <t xml:space="preserve">  被拘留人员给养经费</t>
  </si>
  <si>
    <t>保障被拘留人员基本生活、医疗，维护社会治安环境稳定。</t>
  </si>
  <si>
    <t>伙食费</t>
  </si>
  <si>
    <t>60%</t>
  </si>
  <si>
    <t>伙食费开支不低于总经费的60%</t>
  </si>
  <si>
    <t>被拘留人员</t>
  </si>
  <si>
    <t>1095</t>
  </si>
  <si>
    <t>保障至少1095个被拘留人员的基本生活</t>
  </si>
  <si>
    <t>人</t>
  </si>
  <si>
    <t>送医时效</t>
  </si>
  <si>
    <t>1</t>
  </si>
  <si>
    <t>需要医治的拘留人员原则上一天内送医</t>
  </si>
  <si>
    <t>≤</t>
  </si>
  <si>
    <t>群众满意度</t>
  </si>
  <si>
    <t>群众满意度大于90%</t>
  </si>
  <si>
    <t>被拘留人员伙食费、医药费</t>
  </si>
  <si>
    <t>320；200</t>
  </si>
  <si>
    <t>伙食费每人每月320元，医药费平均200元/人</t>
  </si>
  <si>
    <t>元</t>
  </si>
  <si>
    <t>社会效益指标</t>
  </si>
  <si>
    <t>拘留人员待遇</t>
  </si>
  <si>
    <t>给予不少于1095个被拘留人员人文关怀</t>
  </si>
  <si>
    <t xml:space="preserve">  辅警经费</t>
  </si>
  <si>
    <t>按时发放辅警工资，聘用符合编制的辅警人数并为其提供工资，维护社会治安。</t>
  </si>
  <si>
    <t>辅警人数</t>
  </si>
  <si>
    <t>245</t>
  </si>
  <si>
    <t>聘用辅警人数不少于245人</t>
  </si>
  <si>
    <t>学历</t>
  </si>
  <si>
    <t>80%</t>
  </si>
  <si>
    <t>高中以上学历占比大于80%</t>
  </si>
  <si>
    <t>辅警工资</t>
  </si>
  <si>
    <t>15天</t>
  </si>
  <si>
    <t>当月工资最迟应在下月15号前发放</t>
  </si>
  <si>
    <t>3400元</t>
  </si>
  <si>
    <t>每人每月工资3400元</t>
  </si>
  <si>
    <t>元/月</t>
  </si>
  <si>
    <t>辅警收入</t>
  </si>
  <si>
    <t>为不少于245人的辅警提供工作收入</t>
  </si>
  <si>
    <t>辅警待遇提高效果</t>
  </si>
  <si>
    <t>提高</t>
  </si>
  <si>
    <t>辅警待遇得到提高</t>
  </si>
  <si>
    <t>定性</t>
  </si>
  <si>
    <t xml:space="preserve">  国保专项及群众举报涉枪违法犯罪奖励经费</t>
  </si>
  <si>
    <t>将举报涉枪奖励经费落实到位，严厉打击涉枪人员，维护社会治安稳定。</t>
  </si>
  <si>
    <t>按期查处率</t>
  </si>
  <si>
    <t>在规定期限内查处涉枪人员</t>
  </si>
  <si>
    <t>涉枪人员</t>
  </si>
  <si>
    <t>52</t>
  </si>
  <si>
    <t>查处涉枪人员不少于52人</t>
  </si>
  <si>
    <t>涉枪人员重复率</t>
  </si>
  <si>
    <t>2%</t>
  </si>
  <si>
    <t>当年查处涉枪人员与上一年涉枪人员的重复率应低于2%</t>
  </si>
  <si>
    <t>95%</t>
  </si>
  <si>
    <t>群众满意度大于95%</t>
  </si>
  <si>
    <t>举报涉枪奖励经费</t>
  </si>
  <si>
    <t>50%</t>
  </si>
  <si>
    <t>奖励经费支出占比工作经费总额不少于50%</t>
  </si>
  <si>
    <t>国保工作特勤人员耳目费及举报涉枪违法犯罪奖励经费</t>
  </si>
  <si>
    <t>1000</t>
  </si>
  <si>
    <t>特费或举报经费不少于1000元/次</t>
  </si>
  <si>
    <t xml:space="preserve">  机关基础党组织活动经费</t>
  </si>
  <si>
    <t>将党建活动落实到位，做到党建活动有记载、有成效，吸引鼓励更多人加入党员队伍。</t>
  </si>
  <si>
    <t>党建文稿</t>
  </si>
  <si>
    <t>45</t>
  </si>
  <si>
    <t>党建文稿不少于45篇</t>
  </si>
  <si>
    <t>篇</t>
  </si>
  <si>
    <t>党建活动完成率</t>
  </si>
  <si>
    <t>各单位需保证党建活动在规定时限完成</t>
  </si>
  <si>
    <t>党建活动</t>
  </si>
  <si>
    <t>4</t>
  </si>
  <si>
    <t>各单位党建活动不少于4次</t>
  </si>
  <si>
    <t>次</t>
  </si>
  <si>
    <t>党员队伍</t>
  </si>
  <si>
    <t>43</t>
  </si>
  <si>
    <t>单位内新党员及入党积极分子的总数不少于43人</t>
  </si>
  <si>
    <t>党建活动经费标准</t>
  </si>
  <si>
    <t>40；50；1500</t>
  </si>
  <si>
    <t>伙食费人均不超过40元；租车费每辆每天不超过1500元；场地费每半天不得超过50元</t>
  </si>
  <si>
    <t>元/人/天</t>
  </si>
  <si>
    <t>党员满意度</t>
  </si>
  <si>
    <t>98%</t>
  </si>
  <si>
    <t>党员对党建工作的满意度大于98%</t>
  </si>
  <si>
    <t xml:space="preserve">  禁毒办工作经费</t>
  </si>
  <si>
    <t>保质保量完成禁毒稿件，加大禁毒工作宣传力度，让100%的群众了解毒品的危害，警惕毒品。</t>
  </si>
  <si>
    <t>禁毒稿件</t>
  </si>
  <si>
    <t>60</t>
  </si>
  <si>
    <t>一年内发布在报纸、公众号等公共渠道的稿件不少于60篇</t>
  </si>
  <si>
    <t>按期发稿率</t>
  </si>
  <si>
    <t>每月发稿率不得低于任务数的90%</t>
  </si>
  <si>
    <t>浏览量</t>
  </si>
  <si>
    <t>100000</t>
  </si>
  <si>
    <t>至少有一篇禁毒新闻、报道的浏览量不低于100000人次</t>
  </si>
  <si>
    <t>禁毒宣传满意度</t>
  </si>
  <si>
    <t>社会群众对禁毒工作的满意度大于95%</t>
  </si>
  <si>
    <t>群众了解度</t>
  </si>
  <si>
    <t>100%的群众了解毒品的危害</t>
  </si>
  <si>
    <t>禁毒宣传经费</t>
  </si>
  <si>
    <t>300000</t>
  </si>
  <si>
    <t>项目总成本</t>
  </si>
  <si>
    <t xml:space="preserve">  禁毒办蓝结家园运行经费</t>
  </si>
  <si>
    <t>培育戒毒康复先进典型，发展戒毒队伍，建立戒毒康复人员安置企业、安置基地、安置点，增加公益性就业岗位，为戒毒康复人员创造就业岗位和机会，帮助戒毒康复人员回归社会。</t>
  </si>
  <si>
    <t>慰问帮扶活动</t>
  </si>
  <si>
    <t>3</t>
  </si>
  <si>
    <t>对涉毒人员及家庭开展至少3次慰问帮扶活动</t>
  </si>
  <si>
    <t>禁毒活动类型</t>
  </si>
  <si>
    <t>禁毒活动类型不少于3种</t>
  </si>
  <si>
    <t>种</t>
  </si>
  <si>
    <t>技能培训班</t>
  </si>
  <si>
    <t>7</t>
  </si>
  <si>
    <t>技能培训班培训时间不少于7天</t>
  </si>
  <si>
    <t>蓝洁家园建设</t>
  </si>
  <si>
    <t>经费100%用于羊角塘镇蓝洁家园建设运转</t>
  </si>
  <si>
    <t>涉毒人员就业</t>
  </si>
  <si>
    <t>31</t>
  </si>
  <si>
    <t>帮助不少于31个涉毒人员就业安置</t>
  </si>
  <si>
    <t xml:space="preserve">  禁毒工作经费</t>
  </si>
  <si>
    <t>完成涉毒指标，提高群众满意度、幸福感。</t>
  </si>
  <si>
    <t>涉毒指标</t>
  </si>
  <si>
    <t>226</t>
  </si>
  <si>
    <t>查处吸毒人员大于226人</t>
  </si>
  <si>
    <t>贩毒人员</t>
  </si>
  <si>
    <t>10%</t>
  </si>
  <si>
    <t>查处人员中贩毒人员占比需超过10%</t>
  </si>
  <si>
    <t>20%</t>
  </si>
  <si>
    <t>每季度各派出所查处率不得低于20%</t>
  </si>
  <si>
    <t>青少年吸毒率</t>
  </si>
  <si>
    <t>0.1%</t>
  </si>
  <si>
    <t>辖区内青少年吸毒率低于0.1%</t>
  </si>
  <si>
    <t>案件侦查经费、禁毒宣传经费等</t>
  </si>
  <si>
    <t>80%、20%</t>
  </si>
  <si>
    <t>案件侦查经费不少于项目预算经费80%、宣传经费不少于20%</t>
  </si>
  <si>
    <t xml:space="preserve">  离退休干部公用经费</t>
  </si>
  <si>
    <t>保障离退休干部福利，团结党员队伍。</t>
  </si>
  <si>
    <t>离退休干部活动经费</t>
  </si>
  <si>
    <t>1000元</t>
  </si>
  <si>
    <t>离退休干部每人每年不低于500元</t>
  </si>
  <si>
    <t>元/年</t>
  </si>
  <si>
    <t>活动次数</t>
  </si>
  <si>
    <t>开展3次以上党建活动</t>
  </si>
  <si>
    <t>活动期限</t>
  </si>
  <si>
    <t>一年内完成活动计划目标</t>
  </si>
  <si>
    <t>年</t>
  </si>
  <si>
    <t>活动场地</t>
  </si>
  <si>
    <t>开展党建活动的场地与上年活动场地不重复</t>
  </si>
  <si>
    <t>离退休干部满意度</t>
  </si>
  <si>
    <t>96%</t>
  </si>
  <si>
    <t>离退休干部对开展活动的满意度大于96%</t>
  </si>
  <si>
    <t>离退休干部福利</t>
  </si>
  <si>
    <t>80%以上经费用于活动开支</t>
  </si>
  <si>
    <t xml:space="preserve">  县戒毒所运行经费</t>
  </si>
  <si>
    <t>帮助吸毒人员戒毒，挽救吸毒人员及他们的家庭，维护社会稳定。</t>
  </si>
  <si>
    <t>戒毒所日常运转经费</t>
  </si>
  <si>
    <t>320；2000</t>
  </si>
  <si>
    <t>戒毒人员每月伙食费不低于320元；不低于每人每年2000元医药费</t>
  </si>
  <si>
    <t>人/元</t>
  </si>
  <si>
    <t>复吸人员</t>
  </si>
  <si>
    <t>5%</t>
  </si>
  <si>
    <t>复吸率低于5%</t>
  </si>
  <si>
    <t>戒毒完成率</t>
  </si>
  <si>
    <t>100%吸毒人员在强制戒毒期内完成戒毒</t>
  </si>
  <si>
    <t>戒毒人员</t>
  </si>
  <si>
    <t>251</t>
  </si>
  <si>
    <t>强制戒毒吸毒人员不少于251人</t>
  </si>
  <si>
    <t>生活水平</t>
  </si>
  <si>
    <t>帮助至少251户家庭戒毒，提高家庭生活水平</t>
  </si>
  <si>
    <t>户</t>
  </si>
  <si>
    <t>家属满意度</t>
  </si>
  <si>
    <t>吸毒人员家属对戒毒效果的满意度高于80%</t>
  </si>
  <si>
    <t xml:space="preserve">  益阳市收治中心运转经费、生活医药费</t>
  </si>
  <si>
    <t>让患重大疾病的吸毒人员感受到政府的人文关怀，保障其基本人权，支持益阳市收治中心的正常运转。</t>
  </si>
  <si>
    <t>收治人员医药费、收治中心运转经费</t>
  </si>
  <si>
    <t>40000；220000’</t>
  </si>
  <si>
    <t>收治人员医药费每人每年40000元；收治中心每年运转经费220000元。</t>
  </si>
  <si>
    <t>生活医药费</t>
  </si>
  <si>
    <t>73%</t>
  </si>
  <si>
    <t>73%及以上的经费用于收治人员生活医药费</t>
  </si>
  <si>
    <t>收治人数</t>
  </si>
  <si>
    <t>15</t>
  </si>
  <si>
    <t>不少于15人送往益阳市收治中心</t>
  </si>
  <si>
    <t>收治时限</t>
  </si>
  <si>
    <t>365</t>
  </si>
  <si>
    <t>365天内将收治人员送往收治中心</t>
  </si>
  <si>
    <t>收治数量</t>
  </si>
  <si>
    <t>不少于15人享受到政府的人文关怀</t>
  </si>
  <si>
    <t xml:space="preserve">  驻村辅警工作经费</t>
  </si>
  <si>
    <t>按时发放驻村辅警工资，聘用符合编制的驻村辅警人数并为其提供工资，维护社会治安。</t>
  </si>
  <si>
    <t>驻村辅警人员经费</t>
  </si>
  <si>
    <t>驻村辅警人数</t>
  </si>
  <si>
    <t>432</t>
  </si>
  <si>
    <t>聘用驻村辅警人数不少于432人</t>
  </si>
  <si>
    <t>高中以上学历占比大于50%</t>
  </si>
  <si>
    <t>村警日常运转经费</t>
  </si>
  <si>
    <t>20%；80%</t>
  </si>
  <si>
    <t>人员经费不少于专项经费20%；日常运转经费不少于专项经费80%</t>
  </si>
  <si>
    <t>驻村辅警收入</t>
  </si>
  <si>
    <t>为不少于432人的驻村辅警提供工作收入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</si>
  <si>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</si>
  <si>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</si>
  <si>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</si>
  <si>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</si>
  <si>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</si>
  <si>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</si>
  <si>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</si>
  <si>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</si>
  <si>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</si>
  <si>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</si>
  <si>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</si>
  <si>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</si>
  <si>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1.推进打击整治，提升治安驾驭力；2.推进基层治理，提升安全守护力；3.推进执法规范化，提升执行公信力；4.推进教育整顿，提升队伍战斗力。</t>
  </si>
  <si>
    <t>重点工作任务完成</t>
  </si>
  <si>
    <t>有效打击犯罪，保护人民生命财产安全</t>
  </si>
  <si>
    <t>效果明显</t>
  </si>
  <si>
    <t>履职目标实现</t>
  </si>
  <si>
    <t>维护社会稳定</t>
  </si>
  <si>
    <t>履职效益</t>
  </si>
  <si>
    <t>维护社会长治久安</t>
  </si>
  <si>
    <t>维护社会长治久安效果</t>
  </si>
  <si>
    <t>满意度</t>
  </si>
  <si>
    <t>人民群众满意度</t>
  </si>
  <si>
    <t>人民群众满意度达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</si>
  <si>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</si>
  <si>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</si>
  <si>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</si>
  <si>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</si>
  <si>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</si>
  <si>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</si>
  <si>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</si>
  <si>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</si>
  <si>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</si>
  <si>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</si>
  <si>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</si>
  <si>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</si>
  <si>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</si>
  <si>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</si>
  <si>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</si>
  <si>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</si>
  <si>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</si>
  <si>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</si>
  <si>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</si>
  <si>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A0809</t>
  </si>
  <si>
    <t>政府委托的其他医疗服务</t>
  </si>
  <si>
    <t>2022年非税成本</t>
  </si>
  <si>
    <t>医院</t>
  </si>
  <si>
    <t>监管场所违法犯罪人员</t>
  </si>
  <si>
    <t>切实保障监管场所违反犯罪人员生命健康安全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</si>
</sst>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SimSun"/>
      <charset val="134"/>
    </font>
    <font>
      <sz val="9"/>
      <name val="SimSun-ExtB"/>
      <charset val="134"/>
    </font>
    <font>
      <b/>
      <sz val="16"/>
      <name val="SimSun"/>
      <charset val="134"/>
    </font>
    <font>
      <sz val="9"/>
      <color theme="1"/>
      <name val="SimSun"/>
      <charset val="134"/>
    </font>
    <font>
      <b/>
      <sz val="17"/>
      <name val="SimSun"/>
      <charset val="134"/>
    </font>
    <font>
      <b/>
      <sz val="9"/>
      <color indexed="8"/>
      <name val="SimSun-ExtB"/>
      <charset val="134"/>
    </font>
    <font>
      <sz val="9"/>
      <color indexed="8"/>
      <name val="SimSun-ExtB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b/>
      <sz val="27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9" fontId="6" fillId="3" borderId="3" xfId="49" applyNumberFormat="1" applyFont="1" applyFill="1" applyBorder="1" applyAlignment="1" applyProtection="1">
      <alignment horizontal="center" vertical="center" wrapText="1"/>
    </xf>
    <xf numFmtId="0" fontId="0" fillId="0" borderId="3" xfId="0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2" fontId="10" fillId="0" borderId="3" xfId="0" applyNumberFormat="1" applyFont="1" applyBorder="1">
      <alignment vertical="center"/>
    </xf>
    <xf numFmtId="0" fontId="11" fillId="0" borderId="3" xfId="0" applyFont="1" applyBorder="1">
      <alignment vertical="center"/>
    </xf>
    <xf numFmtId="49" fontId="6" fillId="3" borderId="3" xfId="49" applyNumberFormat="1" applyFont="1" applyFill="1" applyBorder="1" applyAlignment="1" applyProtection="1">
      <alignment vertical="center" wrapText="1"/>
    </xf>
    <xf numFmtId="49" fontId="6" fillId="3" borderId="5" xfId="49" applyNumberFormat="1" applyFont="1" applyFill="1" applyBorder="1" applyAlignment="1" applyProtection="1">
      <alignment vertical="center" wrapText="1"/>
    </xf>
    <xf numFmtId="0" fontId="6" fillId="3" borderId="3" xfId="49" applyNumberFormat="1" applyFont="1" applyFill="1" applyBorder="1" applyAlignment="1" applyProtection="1">
      <alignment horizontal="center" vertical="center" wrapText="1"/>
    </xf>
    <xf numFmtId="2" fontId="6" fillId="3" borderId="5" xfId="49" applyNumberFormat="1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2" fontId="0" fillId="0" borderId="3" xfId="0" applyNumberFormat="1" applyBorder="1">
      <alignment vertical="center"/>
    </xf>
    <xf numFmtId="176" fontId="4" fillId="0" borderId="1" xfId="0" applyNumberFormat="1" applyFont="1" applyBorder="1" applyAlignment="1">
      <alignment horizontal="right" vertical="center" wrapText="1"/>
    </xf>
    <xf numFmtId="176" fontId="11" fillId="0" borderId="3" xfId="0" applyNumberFormat="1" applyFont="1" applyBorder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19" sqref="D19"/>
    </sheetView>
  </sheetViews>
  <sheetFormatPr defaultColWidth="10" defaultRowHeight="13.5" outlineLevelRow="4" outlineLevelCol="5"/>
  <cols>
    <col min="1" max="1" width="18.75" customWidth="1"/>
    <col min="2" max="2" width="20.375" customWidth="1"/>
    <col min="3" max="3" width="19.625" customWidth="1"/>
    <col min="4" max="4" width="42.125" customWidth="1"/>
    <col min="5" max="5" width="12.625" customWidth="1"/>
    <col min="6" max="6" width="14.5" customWidth="1"/>
    <col min="7" max="7" width="9.75" customWidth="1"/>
  </cols>
  <sheetData>
    <row r="1" ht="58.7" customHeight="1" spans="1:1">
      <c r="A1" s="1"/>
    </row>
    <row r="2" ht="62.1" customHeight="1" spans="1:6">
      <c r="A2" s="48" t="s">
        <v>0</v>
      </c>
      <c r="B2" s="48"/>
      <c r="C2" s="48"/>
      <c r="D2" s="48"/>
      <c r="E2" s="48"/>
      <c r="F2" s="48"/>
    </row>
    <row r="3" ht="25.9" customHeight="1"/>
    <row r="4" ht="24.95" customHeight="1"/>
    <row r="5" ht="35.45" customHeight="1" spans="1:6">
      <c r="A5" s="49"/>
      <c r="B5" s="49"/>
      <c r="C5" s="49" t="s">
        <v>1</v>
      </c>
      <c r="D5" s="49" t="s">
        <v>2</v>
      </c>
      <c r="E5" s="49"/>
      <c r="F5" s="49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C1" workbookViewId="0">
      <selection activeCell="A1" sqref="A1:C1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ht="16.35" customHeight="1" spans="1:3">
      <c r="A1" s="1" t="s">
        <v>224</v>
      </c>
      <c r="B1" s="1"/>
      <c r="C1" s="1"/>
    </row>
    <row r="2" ht="32.85" customHeight="1" spans="1:7">
      <c r="A2" s="20" t="s">
        <v>225</v>
      </c>
      <c r="B2" s="20"/>
      <c r="C2" s="20"/>
      <c r="D2" s="20"/>
      <c r="E2" s="20"/>
      <c r="F2" s="20"/>
      <c r="G2" s="20"/>
    </row>
    <row r="3" ht="24.95" customHeight="1" spans="1:7">
      <c r="A3" s="21" t="s">
        <v>5</v>
      </c>
      <c r="B3" s="21"/>
      <c r="C3" s="21"/>
      <c r="D3" s="21"/>
      <c r="E3" s="21"/>
      <c r="F3" s="1"/>
      <c r="G3" s="33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7"/>
      <c r="B6" s="38"/>
      <c r="C6" s="39"/>
      <c r="D6" s="5" t="s">
        <v>103</v>
      </c>
      <c r="E6" s="31">
        <v>10448.587092</v>
      </c>
      <c r="F6" s="31">
        <v>5680.587092</v>
      </c>
      <c r="G6" s="31">
        <v>4768</v>
      </c>
    </row>
    <row r="7" ht="19.5" customHeight="1" spans="1:7">
      <c r="A7" s="40" t="s">
        <v>114</v>
      </c>
      <c r="B7" s="40"/>
      <c r="C7" s="40"/>
      <c r="D7" s="41" t="s">
        <v>115</v>
      </c>
      <c r="E7" s="31">
        <v>9655.8463</v>
      </c>
      <c r="F7" s="31">
        <v>4887.8463</v>
      </c>
      <c r="G7" s="31">
        <v>4768</v>
      </c>
    </row>
    <row r="8" ht="19.5" customHeight="1" spans="1:7">
      <c r="A8" s="5" t="s">
        <v>116</v>
      </c>
      <c r="B8" s="5"/>
      <c r="C8" s="5"/>
      <c r="D8" s="21" t="s">
        <v>117</v>
      </c>
      <c r="E8" s="31">
        <v>9655.8463</v>
      </c>
      <c r="F8" s="31">
        <v>4887.8463</v>
      </c>
      <c r="G8" s="31">
        <v>4768</v>
      </c>
    </row>
    <row r="9" ht="19.5" customHeight="1" spans="1:7">
      <c r="A9" s="42" t="s">
        <v>217</v>
      </c>
      <c r="B9" s="42"/>
      <c r="C9" s="42"/>
      <c r="D9" s="42" t="s">
        <v>119</v>
      </c>
      <c r="E9" s="43">
        <v>5387.8463</v>
      </c>
      <c r="F9" s="43">
        <v>4887.8463</v>
      </c>
      <c r="G9" s="43">
        <v>500</v>
      </c>
    </row>
    <row r="10" ht="19.5" customHeight="1" spans="1:7">
      <c r="A10" s="42" t="s">
        <v>219</v>
      </c>
      <c r="B10" s="42"/>
      <c r="C10" s="42"/>
      <c r="D10" s="42" t="s">
        <v>121</v>
      </c>
      <c r="E10" s="43">
        <v>3656</v>
      </c>
      <c r="F10" s="43"/>
      <c r="G10" s="43">
        <v>3656</v>
      </c>
    </row>
    <row r="11" ht="19.5" customHeight="1" spans="1:7">
      <c r="A11" s="42" t="s">
        <v>218</v>
      </c>
      <c r="B11" s="42"/>
      <c r="C11" s="42"/>
      <c r="D11" s="42" t="s">
        <v>123</v>
      </c>
      <c r="E11" s="43">
        <v>612</v>
      </c>
      <c r="F11" s="43"/>
      <c r="G11" s="43">
        <v>612</v>
      </c>
    </row>
    <row r="12" ht="19.5" customHeight="1" spans="1:7">
      <c r="A12" s="40" t="s">
        <v>124</v>
      </c>
      <c r="B12" s="40"/>
      <c r="C12" s="40"/>
      <c r="D12" s="41" t="s">
        <v>125</v>
      </c>
      <c r="E12" s="31">
        <v>157.113024</v>
      </c>
      <c r="F12" s="31">
        <v>157.113024</v>
      </c>
      <c r="G12" s="31">
        <v>0</v>
      </c>
    </row>
    <row r="13" ht="19.5" customHeight="1" spans="1:7">
      <c r="A13" s="5" t="s">
        <v>126</v>
      </c>
      <c r="B13" s="5"/>
      <c r="C13" s="5"/>
      <c r="D13" s="21" t="s">
        <v>127</v>
      </c>
      <c r="E13" s="31">
        <v>157.113024</v>
      </c>
      <c r="F13" s="31">
        <v>157.113024</v>
      </c>
      <c r="G13" s="31">
        <v>0</v>
      </c>
    </row>
    <row r="14" ht="19.5" customHeight="1" spans="1:7">
      <c r="A14" s="42" t="s">
        <v>222</v>
      </c>
      <c r="B14" s="42"/>
      <c r="C14" s="42"/>
      <c r="D14" s="42" t="s">
        <v>129</v>
      </c>
      <c r="E14" s="43">
        <v>157.113024</v>
      </c>
      <c r="F14" s="43">
        <v>157.113024</v>
      </c>
      <c r="G14" s="43"/>
    </row>
    <row r="15" ht="19.5" customHeight="1" spans="1:7">
      <c r="A15" s="40" t="s">
        <v>130</v>
      </c>
      <c r="B15" s="40"/>
      <c r="C15" s="40"/>
      <c r="D15" s="41" t="s">
        <v>131</v>
      </c>
      <c r="E15" s="31">
        <v>377.06732</v>
      </c>
      <c r="F15" s="31">
        <v>377.06732</v>
      </c>
      <c r="G15" s="31">
        <v>0</v>
      </c>
    </row>
    <row r="16" ht="19.5" customHeight="1" spans="1:7">
      <c r="A16" s="5" t="s">
        <v>132</v>
      </c>
      <c r="B16" s="5"/>
      <c r="C16" s="5"/>
      <c r="D16" s="21" t="s">
        <v>133</v>
      </c>
      <c r="E16" s="31">
        <v>344.747264</v>
      </c>
      <c r="F16" s="31">
        <v>344.747264</v>
      </c>
      <c r="G16" s="31">
        <v>0</v>
      </c>
    </row>
    <row r="17" ht="24.95" customHeight="1" spans="1:7">
      <c r="A17" s="42" t="s">
        <v>220</v>
      </c>
      <c r="B17" s="42"/>
      <c r="C17" s="42"/>
      <c r="D17" s="42" t="s">
        <v>135</v>
      </c>
      <c r="E17" s="43">
        <v>344.747264</v>
      </c>
      <c r="F17" s="43">
        <v>344.747264</v>
      </c>
      <c r="G17" s="43"/>
    </row>
    <row r="18" ht="19.5" customHeight="1" spans="1:7">
      <c r="A18" s="5" t="s">
        <v>136</v>
      </c>
      <c r="B18" s="5"/>
      <c r="C18" s="5"/>
      <c r="D18" s="21" t="s">
        <v>137</v>
      </c>
      <c r="E18" s="31">
        <v>32.320056</v>
      </c>
      <c r="F18" s="31">
        <v>32.320056</v>
      </c>
      <c r="G18" s="31">
        <v>0</v>
      </c>
    </row>
    <row r="19" ht="19.5" customHeight="1" spans="1:7">
      <c r="A19" s="42" t="s">
        <v>221</v>
      </c>
      <c r="B19" s="42"/>
      <c r="C19" s="42"/>
      <c r="D19" s="42" t="s">
        <v>139</v>
      </c>
      <c r="E19" s="43">
        <v>32.320056</v>
      </c>
      <c r="F19" s="43">
        <v>32.320056</v>
      </c>
      <c r="G19" s="43"/>
    </row>
    <row r="20" ht="19.5" customHeight="1" spans="1:7">
      <c r="A20" s="40" t="s">
        <v>140</v>
      </c>
      <c r="B20" s="40"/>
      <c r="C20" s="40"/>
      <c r="D20" s="41" t="s">
        <v>141</v>
      </c>
      <c r="E20" s="31">
        <v>258.560448</v>
      </c>
      <c r="F20" s="31">
        <v>258.560448</v>
      </c>
      <c r="G20" s="31">
        <v>0</v>
      </c>
    </row>
    <row r="21" ht="19.5" customHeight="1" spans="1:7">
      <c r="A21" s="5" t="s">
        <v>142</v>
      </c>
      <c r="B21" s="5"/>
      <c r="C21" s="5"/>
      <c r="D21" s="21" t="s">
        <v>143</v>
      </c>
      <c r="E21" s="31">
        <v>258.560448</v>
      </c>
      <c r="F21" s="31">
        <v>258.560448</v>
      </c>
      <c r="G21" s="31">
        <v>0</v>
      </c>
    </row>
    <row r="22" ht="19.5" customHeight="1" spans="1:7">
      <c r="A22" s="42" t="s">
        <v>223</v>
      </c>
      <c r="B22" s="42"/>
      <c r="C22" s="42"/>
      <c r="D22" s="42" t="s">
        <v>51</v>
      </c>
      <c r="E22" s="43">
        <v>258.560448</v>
      </c>
      <c r="F22" s="43">
        <v>258.560448</v>
      </c>
      <c r="G22" s="43"/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5"/>
  <sheetViews>
    <sheetView workbookViewId="0">
      <selection activeCell="A1" sqref="A1:B1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34" t="s">
        <v>226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</row>
    <row r="2" ht="54.6" customHeight="1" spans="1:66">
      <c r="A2" s="20" t="s">
        <v>227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ht="21.6" customHeight="1" spans="1:66">
      <c r="A3" s="21" t="s">
        <v>5</v>
      </c>
      <c r="B3" s="21"/>
      <c r="C3" s="21"/>
      <c r="D3" s="21"/>
      <c r="E3" s="21"/>
      <c r="BJ3" s="11"/>
      <c r="BK3" s="11"/>
      <c r="BL3" s="11"/>
      <c r="BM3" s="11"/>
      <c r="BN3" s="11"/>
    </row>
    <row r="4" ht="25.9" customHeight="1" spans="1:66">
      <c r="A4" s="4" t="s">
        <v>228</v>
      </c>
      <c r="B4" s="4" t="s">
        <v>229</v>
      </c>
      <c r="C4" s="4" t="s">
        <v>230</v>
      </c>
      <c r="D4" s="4" t="s">
        <v>231</v>
      </c>
      <c r="E4" s="4"/>
      <c r="F4" s="4"/>
      <c r="G4" s="4"/>
      <c r="H4" s="4"/>
      <c r="I4" s="4" t="s">
        <v>232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233</v>
      </c>
      <c r="U4" s="4"/>
      <c r="V4" s="4"/>
      <c r="W4" s="4"/>
      <c r="X4" s="4"/>
      <c r="Y4" s="4"/>
      <c r="Z4" s="4"/>
      <c r="AA4" s="4"/>
      <c r="AB4" s="4" t="s">
        <v>234</v>
      </c>
      <c r="AC4" s="4"/>
      <c r="AD4" s="4"/>
      <c r="AE4" s="4"/>
      <c r="AF4" s="4"/>
      <c r="AG4" s="4"/>
      <c r="AH4" s="4"/>
      <c r="AI4" s="4" t="s">
        <v>235</v>
      </c>
      <c r="AJ4" s="4"/>
      <c r="AK4" s="4"/>
      <c r="AL4" s="4"/>
      <c r="AM4" s="4" t="s">
        <v>236</v>
      </c>
      <c r="AN4" s="4"/>
      <c r="AO4" s="4" t="s">
        <v>237</v>
      </c>
      <c r="AP4" s="4"/>
      <c r="AQ4" s="4"/>
      <c r="AR4" s="4"/>
      <c r="AS4" s="4" t="s">
        <v>238</v>
      </c>
      <c r="AT4" s="4"/>
      <c r="AU4" s="4"/>
      <c r="AV4" s="4" t="s">
        <v>179</v>
      </c>
      <c r="AW4" s="4"/>
      <c r="AX4" s="4"/>
      <c r="AY4" s="4"/>
      <c r="AZ4" s="4"/>
      <c r="BA4" s="4"/>
      <c r="BB4" s="4" t="s">
        <v>239</v>
      </c>
      <c r="BC4" s="4"/>
      <c r="BD4" s="4"/>
      <c r="BE4" s="4" t="s">
        <v>240</v>
      </c>
      <c r="BF4" s="4"/>
      <c r="BG4" s="4"/>
      <c r="BH4" s="4"/>
      <c r="BI4" s="4"/>
      <c r="BJ4" s="4" t="s">
        <v>241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242</v>
      </c>
      <c r="E5" s="4" t="s">
        <v>243</v>
      </c>
      <c r="F5" s="4" t="s">
        <v>244</v>
      </c>
      <c r="G5" s="4" t="s">
        <v>245</v>
      </c>
      <c r="H5" s="4" t="s">
        <v>246</v>
      </c>
      <c r="I5" s="4" t="s">
        <v>242</v>
      </c>
      <c r="J5" s="4" t="s">
        <v>247</v>
      </c>
      <c r="K5" s="4" t="s">
        <v>248</v>
      </c>
      <c r="L5" s="4" t="s">
        <v>249</v>
      </c>
      <c r="M5" s="4" t="s">
        <v>250</v>
      </c>
      <c r="N5" s="4" t="s">
        <v>251</v>
      </c>
      <c r="O5" s="4" t="s">
        <v>194</v>
      </c>
      <c r="P5" s="4" t="s">
        <v>252</v>
      </c>
      <c r="Q5" s="4" t="s">
        <v>253</v>
      </c>
      <c r="R5" s="4" t="s">
        <v>254</v>
      </c>
      <c r="S5" s="4" t="s">
        <v>255</v>
      </c>
      <c r="T5" s="4" t="s">
        <v>242</v>
      </c>
      <c r="U5" s="4" t="s">
        <v>256</v>
      </c>
      <c r="V5" s="4" t="s">
        <v>257</v>
      </c>
      <c r="W5" s="4" t="s">
        <v>258</v>
      </c>
      <c r="X5" s="4" t="s">
        <v>259</v>
      </c>
      <c r="Y5" s="4" t="s">
        <v>260</v>
      </c>
      <c r="Z5" s="4" t="s">
        <v>261</v>
      </c>
      <c r="AA5" s="4" t="s">
        <v>262</v>
      </c>
      <c r="AB5" s="4" t="s">
        <v>242</v>
      </c>
      <c r="AC5" s="4" t="s">
        <v>256</v>
      </c>
      <c r="AD5" s="4" t="s">
        <v>257</v>
      </c>
      <c r="AE5" s="4" t="s">
        <v>258</v>
      </c>
      <c r="AF5" s="4" t="s">
        <v>260</v>
      </c>
      <c r="AG5" s="4" t="s">
        <v>261</v>
      </c>
      <c r="AH5" s="4" t="s">
        <v>262</v>
      </c>
      <c r="AI5" s="4" t="s">
        <v>242</v>
      </c>
      <c r="AJ5" s="4" t="s">
        <v>151</v>
      </c>
      <c r="AK5" s="4" t="s">
        <v>169</v>
      </c>
      <c r="AL5" s="4" t="s">
        <v>263</v>
      </c>
      <c r="AM5" s="4" t="s">
        <v>264</v>
      </c>
      <c r="AN5" s="4" t="s">
        <v>265</v>
      </c>
      <c r="AO5" s="4" t="s">
        <v>242</v>
      </c>
      <c r="AP5" s="4" t="s">
        <v>266</v>
      </c>
      <c r="AQ5" s="4" t="s">
        <v>267</v>
      </c>
      <c r="AR5" s="4" t="s">
        <v>268</v>
      </c>
      <c r="AS5" s="4" t="s">
        <v>242</v>
      </c>
      <c r="AT5" s="4" t="s">
        <v>269</v>
      </c>
      <c r="AU5" s="4" t="s">
        <v>270</v>
      </c>
      <c r="AV5" s="4" t="s">
        <v>242</v>
      </c>
      <c r="AW5" s="4" t="s">
        <v>271</v>
      </c>
      <c r="AX5" s="4" t="s">
        <v>272</v>
      </c>
      <c r="AY5" s="4" t="s">
        <v>273</v>
      </c>
      <c r="AZ5" s="4" t="s">
        <v>274</v>
      </c>
      <c r="BA5" s="4" t="s">
        <v>275</v>
      </c>
      <c r="BB5" s="4" t="s">
        <v>242</v>
      </c>
      <c r="BC5" s="4" t="s">
        <v>276</v>
      </c>
      <c r="BD5" s="4" t="s">
        <v>277</v>
      </c>
      <c r="BE5" s="4" t="s">
        <v>242</v>
      </c>
      <c r="BF5" s="4" t="s">
        <v>278</v>
      </c>
      <c r="BG5" s="4" t="s">
        <v>279</v>
      </c>
      <c r="BH5" s="4" t="s">
        <v>280</v>
      </c>
      <c r="BI5" s="4" t="s">
        <v>281</v>
      </c>
      <c r="BJ5" s="4" t="s">
        <v>242</v>
      </c>
      <c r="BK5" s="4" t="s">
        <v>282</v>
      </c>
      <c r="BL5" s="4" t="s">
        <v>283</v>
      </c>
      <c r="BM5" s="4" t="s">
        <v>284</v>
      </c>
      <c r="BN5" s="4" t="s">
        <v>241</v>
      </c>
    </row>
    <row r="6" ht="16.35" customHeight="1" spans="1:66">
      <c r="A6" s="36" t="s">
        <v>149</v>
      </c>
      <c r="B6" s="36" t="s">
        <v>149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6">
        <v>24</v>
      </c>
      <c r="AA6" s="36">
        <v>25</v>
      </c>
      <c r="AB6" s="36">
        <v>26</v>
      </c>
      <c r="AC6" s="36">
        <v>27</v>
      </c>
      <c r="AD6" s="36">
        <v>28</v>
      </c>
      <c r="AE6" s="36">
        <v>29</v>
      </c>
      <c r="AF6" s="36">
        <v>30</v>
      </c>
      <c r="AG6" s="36">
        <v>31</v>
      </c>
      <c r="AH6" s="36">
        <v>32</v>
      </c>
      <c r="AI6" s="36">
        <v>33</v>
      </c>
      <c r="AJ6" s="36">
        <v>34</v>
      </c>
      <c r="AK6" s="36">
        <v>35</v>
      </c>
      <c r="AL6" s="36">
        <v>36</v>
      </c>
      <c r="AM6" s="36">
        <v>37</v>
      </c>
      <c r="AN6" s="36">
        <v>38</v>
      </c>
      <c r="AO6" s="36">
        <v>39</v>
      </c>
      <c r="AP6" s="36">
        <v>40</v>
      </c>
      <c r="AQ6" s="36">
        <v>41</v>
      </c>
      <c r="AR6" s="36">
        <v>42</v>
      </c>
      <c r="AS6" s="36">
        <v>43</v>
      </c>
      <c r="AT6" s="36">
        <v>44</v>
      </c>
      <c r="AU6" s="36">
        <v>45</v>
      </c>
      <c r="AV6" s="36">
        <v>46</v>
      </c>
      <c r="AW6" s="36">
        <v>47</v>
      </c>
      <c r="AX6" s="36">
        <v>48</v>
      </c>
      <c r="AY6" s="36">
        <v>49</v>
      </c>
      <c r="AZ6" s="36">
        <v>50</v>
      </c>
      <c r="BA6" s="36">
        <v>51</v>
      </c>
      <c r="BB6" s="36">
        <v>52</v>
      </c>
      <c r="BC6" s="36">
        <v>53</v>
      </c>
      <c r="BD6" s="36">
        <v>54</v>
      </c>
      <c r="BE6" s="36">
        <v>55</v>
      </c>
      <c r="BF6" s="36">
        <v>56</v>
      </c>
      <c r="BG6" s="36">
        <v>57</v>
      </c>
      <c r="BH6" s="36">
        <v>58</v>
      </c>
      <c r="BI6" s="36">
        <v>59</v>
      </c>
      <c r="BJ6" s="36">
        <v>60</v>
      </c>
      <c r="BK6" s="36">
        <v>61</v>
      </c>
      <c r="BL6" s="36">
        <v>62</v>
      </c>
      <c r="BM6" s="36">
        <v>63</v>
      </c>
      <c r="BN6" s="36">
        <v>64</v>
      </c>
    </row>
    <row r="7" ht="26.1" customHeight="1" spans="1:66">
      <c r="A7" s="13"/>
      <c r="B7" s="13" t="s">
        <v>103</v>
      </c>
      <c r="C7" s="15">
        <v>10448.587092</v>
      </c>
      <c r="D7" s="15">
        <v>4828.514392</v>
      </c>
      <c r="E7" s="15">
        <v>3226.6064</v>
      </c>
      <c r="F7" s="15">
        <v>506.347544</v>
      </c>
      <c r="G7" s="15">
        <v>258.560448</v>
      </c>
      <c r="H7" s="15">
        <v>837</v>
      </c>
      <c r="I7" s="15">
        <v>5309.2835</v>
      </c>
      <c r="J7" s="15">
        <v>20.22</v>
      </c>
      <c r="K7" s="15"/>
      <c r="L7" s="15"/>
      <c r="M7" s="15"/>
      <c r="N7" s="15"/>
      <c r="O7" s="15">
        <v>62.0635</v>
      </c>
      <c r="P7" s="15"/>
      <c r="Q7" s="15">
        <v>285</v>
      </c>
      <c r="R7" s="15"/>
      <c r="S7" s="15">
        <v>4942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310.7892</v>
      </c>
      <c r="AW7" s="15">
        <v>95.1792</v>
      </c>
      <c r="AX7" s="15"/>
      <c r="AY7" s="15"/>
      <c r="AZ7" s="15"/>
      <c r="BA7" s="15">
        <v>215.61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1" customHeight="1" spans="1:66">
      <c r="A8" s="13" t="s">
        <v>285</v>
      </c>
      <c r="B8" s="13" t="s">
        <v>199</v>
      </c>
      <c r="C8" s="15">
        <v>10448.587092</v>
      </c>
      <c r="D8" s="15">
        <v>4828.514392</v>
      </c>
      <c r="E8" s="15">
        <v>3226.6064</v>
      </c>
      <c r="F8" s="15">
        <v>506.347544</v>
      </c>
      <c r="G8" s="15">
        <v>258.560448</v>
      </c>
      <c r="H8" s="15">
        <v>837</v>
      </c>
      <c r="I8" s="15">
        <v>5309.2835</v>
      </c>
      <c r="J8" s="15">
        <v>20.22</v>
      </c>
      <c r="K8" s="15"/>
      <c r="L8" s="15"/>
      <c r="M8" s="15"/>
      <c r="N8" s="15"/>
      <c r="O8" s="15">
        <v>62.0635</v>
      </c>
      <c r="P8" s="15"/>
      <c r="Q8" s="15">
        <v>285</v>
      </c>
      <c r="R8" s="15"/>
      <c r="S8" s="15">
        <v>4942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310.7892</v>
      </c>
      <c r="AW8" s="15">
        <v>95.1792</v>
      </c>
      <c r="AX8" s="15"/>
      <c r="AY8" s="15"/>
      <c r="AZ8" s="15"/>
      <c r="BA8" s="15">
        <v>215.61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1" customHeight="1" spans="1:66">
      <c r="A9" s="13" t="s">
        <v>286</v>
      </c>
      <c r="B9" s="13" t="s">
        <v>287</v>
      </c>
      <c r="C9" s="15">
        <v>5387.8463</v>
      </c>
      <c r="D9" s="15">
        <v>4063.6064</v>
      </c>
      <c r="E9" s="15">
        <v>3226.6064</v>
      </c>
      <c r="F9" s="15"/>
      <c r="G9" s="15"/>
      <c r="H9" s="15">
        <v>837</v>
      </c>
      <c r="I9" s="15">
        <v>1041.2835</v>
      </c>
      <c r="J9" s="15">
        <v>20.22</v>
      </c>
      <c r="K9" s="15"/>
      <c r="L9" s="15"/>
      <c r="M9" s="15"/>
      <c r="N9" s="15"/>
      <c r="O9" s="15">
        <v>62.0635</v>
      </c>
      <c r="P9" s="15"/>
      <c r="Q9" s="15">
        <v>285</v>
      </c>
      <c r="R9" s="15"/>
      <c r="S9" s="15">
        <v>674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282.9564</v>
      </c>
      <c r="AW9" s="15">
        <v>67.3464</v>
      </c>
      <c r="AX9" s="15"/>
      <c r="AY9" s="15"/>
      <c r="AZ9" s="15"/>
      <c r="BA9" s="15">
        <v>215.61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1" customHeight="1" spans="1:66">
      <c r="A10" s="13" t="s">
        <v>288</v>
      </c>
      <c r="B10" s="13" t="s">
        <v>289</v>
      </c>
      <c r="C10" s="15">
        <v>157.113024</v>
      </c>
      <c r="D10" s="15">
        <v>129.280224</v>
      </c>
      <c r="E10" s="15"/>
      <c r="F10" s="15">
        <v>129.280224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27.8328</v>
      </c>
      <c r="AW10" s="15">
        <v>27.8328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1" customHeight="1" spans="1:66">
      <c r="A11" s="13" t="s">
        <v>290</v>
      </c>
      <c r="B11" s="13" t="s">
        <v>291</v>
      </c>
      <c r="C11" s="15">
        <v>344.747264</v>
      </c>
      <c r="D11" s="15">
        <v>344.747264</v>
      </c>
      <c r="E11" s="15"/>
      <c r="F11" s="15">
        <v>344.747264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1" customHeight="1" spans="1:66">
      <c r="A12" s="13" t="s">
        <v>292</v>
      </c>
      <c r="B12" s="13" t="s">
        <v>137</v>
      </c>
      <c r="C12" s="15">
        <v>32.320056</v>
      </c>
      <c r="D12" s="15">
        <v>32.320056</v>
      </c>
      <c r="E12" s="15"/>
      <c r="F12" s="15">
        <v>32.320056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1" customHeight="1" spans="1:66">
      <c r="A13" s="13" t="s">
        <v>293</v>
      </c>
      <c r="B13" s="13" t="s">
        <v>165</v>
      </c>
      <c r="C13" s="15">
        <v>258.560448</v>
      </c>
      <c r="D13" s="15">
        <v>258.560448</v>
      </c>
      <c r="E13" s="15"/>
      <c r="F13" s="15"/>
      <c r="G13" s="15">
        <v>258.560448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  <row r="14" ht="26.1" customHeight="1" spans="1:66">
      <c r="A14" s="13" t="s">
        <v>294</v>
      </c>
      <c r="B14" s="13" t="s">
        <v>295</v>
      </c>
      <c r="C14" s="15">
        <v>3656</v>
      </c>
      <c r="D14" s="15"/>
      <c r="E14" s="15"/>
      <c r="F14" s="15"/>
      <c r="G14" s="15"/>
      <c r="H14" s="15"/>
      <c r="I14" s="15">
        <v>3656</v>
      </c>
      <c r="J14" s="15"/>
      <c r="K14" s="15"/>
      <c r="L14" s="15"/>
      <c r="M14" s="15"/>
      <c r="N14" s="15"/>
      <c r="O14" s="15"/>
      <c r="P14" s="15"/>
      <c r="Q14" s="15"/>
      <c r="R14" s="15"/>
      <c r="S14" s="15">
        <v>3656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</row>
    <row r="15" ht="26.1" customHeight="1" spans="1:66">
      <c r="A15" s="13" t="s">
        <v>296</v>
      </c>
      <c r="B15" s="13" t="s">
        <v>297</v>
      </c>
      <c r="C15" s="15">
        <v>612</v>
      </c>
      <c r="D15" s="15"/>
      <c r="E15" s="15"/>
      <c r="F15" s="15"/>
      <c r="G15" s="15"/>
      <c r="H15" s="15"/>
      <c r="I15" s="15">
        <v>612</v>
      </c>
      <c r="J15" s="15"/>
      <c r="K15" s="15"/>
      <c r="L15" s="15"/>
      <c r="M15" s="15"/>
      <c r="N15" s="15"/>
      <c r="O15" s="15"/>
      <c r="P15" s="15"/>
      <c r="Q15" s="15"/>
      <c r="R15" s="15"/>
      <c r="S15" s="15">
        <v>612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5"/>
  <sheetViews>
    <sheetView topLeftCell="E1" workbookViewId="0">
      <selection activeCell="B8" sqref="B8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34" t="s">
        <v>298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</row>
    <row r="2" ht="54.6" customHeight="1" spans="1:66">
      <c r="A2" s="20" t="s">
        <v>299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ht="22.35" customHeight="1" spans="1:66">
      <c r="A3" s="21" t="s">
        <v>5</v>
      </c>
      <c r="B3" s="21"/>
      <c r="C3" s="21"/>
      <c r="D3" s="21"/>
      <c r="E3" s="21"/>
      <c r="BJ3" s="11" t="s">
        <v>6</v>
      </c>
      <c r="BK3" s="11"/>
      <c r="BL3" s="11"/>
      <c r="BM3" s="11"/>
      <c r="BN3" s="11"/>
    </row>
    <row r="4" ht="25.9" customHeight="1" spans="1:66">
      <c r="A4" s="4" t="s">
        <v>228</v>
      </c>
      <c r="B4" s="4" t="s">
        <v>229</v>
      </c>
      <c r="C4" s="4" t="s">
        <v>230</v>
      </c>
      <c r="D4" s="4" t="s">
        <v>231</v>
      </c>
      <c r="E4" s="4"/>
      <c r="F4" s="4"/>
      <c r="G4" s="4"/>
      <c r="H4" s="4"/>
      <c r="I4" s="4" t="s">
        <v>232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233</v>
      </c>
      <c r="U4" s="4"/>
      <c r="V4" s="4"/>
      <c r="W4" s="4"/>
      <c r="X4" s="4"/>
      <c r="Y4" s="4"/>
      <c r="Z4" s="4"/>
      <c r="AA4" s="4"/>
      <c r="AB4" s="4" t="s">
        <v>234</v>
      </c>
      <c r="AC4" s="4"/>
      <c r="AD4" s="4"/>
      <c r="AE4" s="4"/>
      <c r="AF4" s="4"/>
      <c r="AG4" s="4"/>
      <c r="AH4" s="4"/>
      <c r="AI4" s="4" t="s">
        <v>235</v>
      </c>
      <c r="AJ4" s="4"/>
      <c r="AK4" s="4"/>
      <c r="AL4" s="4"/>
      <c r="AM4" s="4" t="s">
        <v>236</v>
      </c>
      <c r="AN4" s="4"/>
      <c r="AO4" s="4" t="s">
        <v>237</v>
      </c>
      <c r="AP4" s="4"/>
      <c r="AQ4" s="4"/>
      <c r="AR4" s="4"/>
      <c r="AS4" s="4" t="s">
        <v>238</v>
      </c>
      <c r="AT4" s="4"/>
      <c r="AU4" s="4"/>
      <c r="AV4" s="4" t="s">
        <v>179</v>
      </c>
      <c r="AW4" s="4"/>
      <c r="AX4" s="4"/>
      <c r="AY4" s="4"/>
      <c r="AZ4" s="4"/>
      <c r="BA4" s="4"/>
      <c r="BB4" s="4" t="s">
        <v>239</v>
      </c>
      <c r="BC4" s="4"/>
      <c r="BD4" s="4"/>
      <c r="BE4" s="4" t="s">
        <v>240</v>
      </c>
      <c r="BF4" s="4"/>
      <c r="BG4" s="4"/>
      <c r="BH4" s="4"/>
      <c r="BI4" s="4"/>
      <c r="BJ4" s="4" t="s">
        <v>241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242</v>
      </c>
      <c r="E5" s="4" t="s">
        <v>243</v>
      </c>
      <c r="F5" s="4" t="s">
        <v>244</v>
      </c>
      <c r="G5" s="4" t="s">
        <v>245</v>
      </c>
      <c r="H5" s="4" t="s">
        <v>246</v>
      </c>
      <c r="I5" s="4" t="s">
        <v>242</v>
      </c>
      <c r="J5" s="4" t="s">
        <v>247</v>
      </c>
      <c r="K5" s="4" t="s">
        <v>248</v>
      </c>
      <c r="L5" s="4" t="s">
        <v>249</v>
      </c>
      <c r="M5" s="4" t="s">
        <v>250</v>
      </c>
      <c r="N5" s="4" t="s">
        <v>251</v>
      </c>
      <c r="O5" s="4" t="s">
        <v>194</v>
      </c>
      <c r="P5" s="4" t="s">
        <v>252</v>
      </c>
      <c r="Q5" s="4" t="s">
        <v>253</v>
      </c>
      <c r="R5" s="4" t="s">
        <v>254</v>
      </c>
      <c r="S5" s="4" t="s">
        <v>255</v>
      </c>
      <c r="T5" s="4" t="s">
        <v>242</v>
      </c>
      <c r="U5" s="4" t="s">
        <v>256</v>
      </c>
      <c r="V5" s="4" t="s">
        <v>257</v>
      </c>
      <c r="W5" s="4" t="s">
        <v>258</v>
      </c>
      <c r="X5" s="4" t="s">
        <v>259</v>
      </c>
      <c r="Y5" s="4" t="s">
        <v>260</v>
      </c>
      <c r="Z5" s="4" t="s">
        <v>261</v>
      </c>
      <c r="AA5" s="4" t="s">
        <v>262</v>
      </c>
      <c r="AB5" s="4" t="s">
        <v>242</v>
      </c>
      <c r="AC5" s="4" t="s">
        <v>256</v>
      </c>
      <c r="AD5" s="4" t="s">
        <v>257</v>
      </c>
      <c r="AE5" s="4" t="s">
        <v>258</v>
      </c>
      <c r="AF5" s="4" t="s">
        <v>260</v>
      </c>
      <c r="AG5" s="4" t="s">
        <v>261</v>
      </c>
      <c r="AH5" s="4" t="s">
        <v>262</v>
      </c>
      <c r="AI5" s="4" t="s">
        <v>242</v>
      </c>
      <c r="AJ5" s="4" t="s">
        <v>151</v>
      </c>
      <c r="AK5" s="4" t="s">
        <v>169</v>
      </c>
      <c r="AL5" s="4" t="s">
        <v>263</v>
      </c>
      <c r="AM5" s="4" t="s">
        <v>264</v>
      </c>
      <c r="AN5" s="4" t="s">
        <v>265</v>
      </c>
      <c r="AO5" s="4" t="s">
        <v>242</v>
      </c>
      <c r="AP5" s="4" t="s">
        <v>266</v>
      </c>
      <c r="AQ5" s="4" t="s">
        <v>267</v>
      </c>
      <c r="AR5" s="4" t="s">
        <v>268</v>
      </c>
      <c r="AS5" s="4" t="s">
        <v>242</v>
      </c>
      <c r="AT5" s="4" t="s">
        <v>269</v>
      </c>
      <c r="AU5" s="4" t="s">
        <v>270</v>
      </c>
      <c r="AV5" s="4" t="s">
        <v>242</v>
      </c>
      <c r="AW5" s="4" t="s">
        <v>271</v>
      </c>
      <c r="AX5" s="4" t="s">
        <v>272</v>
      </c>
      <c r="AY5" s="4" t="s">
        <v>273</v>
      </c>
      <c r="AZ5" s="4" t="s">
        <v>274</v>
      </c>
      <c r="BA5" s="4" t="s">
        <v>275</v>
      </c>
      <c r="BB5" s="4" t="s">
        <v>242</v>
      </c>
      <c r="BC5" s="4" t="s">
        <v>276</v>
      </c>
      <c r="BD5" s="4" t="s">
        <v>277</v>
      </c>
      <c r="BE5" s="4" t="s">
        <v>242</v>
      </c>
      <c r="BF5" s="4" t="s">
        <v>278</v>
      </c>
      <c r="BG5" s="4" t="s">
        <v>279</v>
      </c>
      <c r="BH5" s="4" t="s">
        <v>280</v>
      </c>
      <c r="BI5" s="4" t="s">
        <v>281</v>
      </c>
      <c r="BJ5" s="4" t="s">
        <v>242</v>
      </c>
      <c r="BK5" s="4" t="s">
        <v>282</v>
      </c>
      <c r="BL5" s="4" t="s">
        <v>283</v>
      </c>
      <c r="BM5" s="4" t="s">
        <v>284</v>
      </c>
      <c r="BN5" s="4" t="s">
        <v>241</v>
      </c>
    </row>
    <row r="6" ht="16.35" customHeight="1" spans="1:66">
      <c r="A6" s="36" t="s">
        <v>149</v>
      </c>
      <c r="B6" s="36" t="s">
        <v>149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6">
        <v>24</v>
      </c>
      <c r="AA6" s="36">
        <v>25</v>
      </c>
      <c r="AB6" s="36">
        <v>26</v>
      </c>
      <c r="AC6" s="36">
        <v>27</v>
      </c>
      <c r="AD6" s="36">
        <v>28</v>
      </c>
      <c r="AE6" s="36">
        <v>29</v>
      </c>
      <c r="AF6" s="36">
        <v>30</v>
      </c>
      <c r="AG6" s="36">
        <v>31</v>
      </c>
      <c r="AH6" s="36">
        <v>32</v>
      </c>
      <c r="AI6" s="36">
        <v>33</v>
      </c>
      <c r="AJ6" s="36">
        <v>34</v>
      </c>
      <c r="AK6" s="36">
        <v>35</v>
      </c>
      <c r="AL6" s="36">
        <v>36</v>
      </c>
      <c r="AM6" s="36">
        <v>37</v>
      </c>
      <c r="AN6" s="36">
        <v>38</v>
      </c>
      <c r="AO6" s="36">
        <v>39</v>
      </c>
      <c r="AP6" s="36">
        <v>40</v>
      </c>
      <c r="AQ6" s="36">
        <v>41</v>
      </c>
      <c r="AR6" s="36">
        <v>42</v>
      </c>
      <c r="AS6" s="36">
        <v>43</v>
      </c>
      <c r="AT6" s="36">
        <v>44</v>
      </c>
      <c r="AU6" s="36">
        <v>45</v>
      </c>
      <c r="AV6" s="36">
        <v>46</v>
      </c>
      <c r="AW6" s="36">
        <v>47</v>
      </c>
      <c r="AX6" s="36">
        <v>48</v>
      </c>
      <c r="AY6" s="36">
        <v>49</v>
      </c>
      <c r="AZ6" s="36">
        <v>50</v>
      </c>
      <c r="BA6" s="36">
        <v>51</v>
      </c>
      <c r="BB6" s="36">
        <v>52</v>
      </c>
      <c r="BC6" s="36">
        <v>53</v>
      </c>
      <c r="BD6" s="36">
        <v>54</v>
      </c>
      <c r="BE6" s="36">
        <v>55</v>
      </c>
      <c r="BF6" s="36">
        <v>56</v>
      </c>
      <c r="BG6" s="36">
        <v>57</v>
      </c>
      <c r="BH6" s="36">
        <v>58</v>
      </c>
      <c r="BI6" s="36">
        <v>59</v>
      </c>
      <c r="BJ6" s="36">
        <v>60</v>
      </c>
      <c r="BK6" s="36">
        <v>61</v>
      </c>
      <c r="BL6" s="36">
        <v>62</v>
      </c>
      <c r="BM6" s="36">
        <v>63</v>
      </c>
      <c r="BN6" s="36">
        <v>64</v>
      </c>
    </row>
    <row r="7" ht="26.1" customHeight="1" spans="1:66">
      <c r="A7" s="13"/>
      <c r="B7" s="13" t="s">
        <v>103</v>
      </c>
      <c r="C7" s="15">
        <v>10448.587092</v>
      </c>
      <c r="D7" s="15">
        <v>4828.514392</v>
      </c>
      <c r="E7" s="15">
        <v>3226.6064</v>
      </c>
      <c r="F7" s="15">
        <v>506.347544</v>
      </c>
      <c r="G7" s="15">
        <v>258.560448</v>
      </c>
      <c r="H7" s="15">
        <v>837</v>
      </c>
      <c r="I7" s="15">
        <v>5309.2835</v>
      </c>
      <c r="J7" s="15">
        <v>20.22</v>
      </c>
      <c r="K7" s="15"/>
      <c r="L7" s="15"/>
      <c r="M7" s="15"/>
      <c r="N7" s="15"/>
      <c r="O7" s="15">
        <v>62.0635</v>
      </c>
      <c r="P7" s="15"/>
      <c r="Q7" s="15">
        <v>285</v>
      </c>
      <c r="R7" s="15"/>
      <c r="S7" s="15">
        <v>4942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310.7892</v>
      </c>
      <c r="AW7" s="15">
        <v>95.1792</v>
      </c>
      <c r="AX7" s="15"/>
      <c r="AY7" s="15"/>
      <c r="AZ7" s="15"/>
      <c r="BA7" s="15">
        <v>215.61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1" customHeight="1" spans="1:66">
      <c r="A8" s="13" t="s">
        <v>285</v>
      </c>
      <c r="B8" s="13" t="s">
        <v>199</v>
      </c>
      <c r="C8" s="15">
        <v>10448.587092</v>
      </c>
      <c r="D8" s="15">
        <v>4828.514392</v>
      </c>
      <c r="E8" s="15">
        <v>3226.6064</v>
      </c>
      <c r="F8" s="15">
        <v>506.347544</v>
      </c>
      <c r="G8" s="15">
        <v>258.560448</v>
      </c>
      <c r="H8" s="15">
        <v>837</v>
      </c>
      <c r="I8" s="15">
        <v>5309.2835</v>
      </c>
      <c r="J8" s="15">
        <v>20.22</v>
      </c>
      <c r="K8" s="15"/>
      <c r="L8" s="15"/>
      <c r="M8" s="15"/>
      <c r="N8" s="15"/>
      <c r="O8" s="15">
        <v>62.0635</v>
      </c>
      <c r="P8" s="15"/>
      <c r="Q8" s="15">
        <v>285</v>
      </c>
      <c r="R8" s="15"/>
      <c r="S8" s="15">
        <v>4942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310.7892</v>
      </c>
      <c r="AW8" s="15">
        <v>95.1792</v>
      </c>
      <c r="AX8" s="15"/>
      <c r="AY8" s="15"/>
      <c r="AZ8" s="15"/>
      <c r="BA8" s="15">
        <v>215.61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1" customHeight="1" spans="1:66">
      <c r="A9" s="13" t="s">
        <v>286</v>
      </c>
      <c r="B9" s="13" t="s">
        <v>287</v>
      </c>
      <c r="C9" s="15">
        <v>5387.8463</v>
      </c>
      <c r="D9" s="15">
        <v>4063.6064</v>
      </c>
      <c r="E9" s="15">
        <v>3226.6064</v>
      </c>
      <c r="F9" s="15"/>
      <c r="G9" s="15"/>
      <c r="H9" s="15">
        <v>837</v>
      </c>
      <c r="I9" s="15">
        <v>1041.2835</v>
      </c>
      <c r="J9" s="15">
        <v>20.22</v>
      </c>
      <c r="K9" s="15"/>
      <c r="L9" s="15"/>
      <c r="M9" s="15"/>
      <c r="N9" s="15"/>
      <c r="O9" s="15">
        <v>62.0635</v>
      </c>
      <c r="P9" s="15"/>
      <c r="Q9" s="15">
        <v>285</v>
      </c>
      <c r="R9" s="15"/>
      <c r="S9" s="15">
        <v>674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282.9564</v>
      </c>
      <c r="AW9" s="15">
        <v>67.3464</v>
      </c>
      <c r="AX9" s="15"/>
      <c r="AY9" s="15"/>
      <c r="AZ9" s="15"/>
      <c r="BA9" s="15">
        <v>215.61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1" customHeight="1" spans="1:66">
      <c r="A10" s="13" t="s">
        <v>288</v>
      </c>
      <c r="B10" s="13" t="s">
        <v>289</v>
      </c>
      <c r="C10" s="15">
        <v>157.113024</v>
      </c>
      <c r="D10" s="15">
        <v>129.280224</v>
      </c>
      <c r="E10" s="15"/>
      <c r="F10" s="15">
        <v>129.280224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27.8328</v>
      </c>
      <c r="AW10" s="15">
        <v>27.8328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1" customHeight="1" spans="1:66">
      <c r="A11" s="13" t="s">
        <v>290</v>
      </c>
      <c r="B11" s="13" t="s">
        <v>291</v>
      </c>
      <c r="C11" s="15">
        <v>344.747264</v>
      </c>
      <c r="D11" s="15">
        <v>344.747264</v>
      </c>
      <c r="E11" s="15"/>
      <c r="F11" s="15">
        <v>344.747264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1" customHeight="1" spans="1:66">
      <c r="A12" s="13" t="s">
        <v>292</v>
      </c>
      <c r="B12" s="13" t="s">
        <v>137</v>
      </c>
      <c r="C12" s="15">
        <v>32.320056</v>
      </c>
      <c r="D12" s="15">
        <v>32.320056</v>
      </c>
      <c r="E12" s="15"/>
      <c r="F12" s="15">
        <v>32.320056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1" customHeight="1" spans="1:66">
      <c r="A13" s="13" t="s">
        <v>293</v>
      </c>
      <c r="B13" s="13" t="s">
        <v>165</v>
      </c>
      <c r="C13" s="15">
        <v>258.560448</v>
      </c>
      <c r="D13" s="15">
        <v>258.560448</v>
      </c>
      <c r="E13" s="15"/>
      <c r="F13" s="15"/>
      <c r="G13" s="15">
        <v>258.560448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  <row r="14" ht="26.1" customHeight="1" spans="1:66">
      <c r="A14" s="13" t="s">
        <v>294</v>
      </c>
      <c r="B14" s="13" t="s">
        <v>295</v>
      </c>
      <c r="C14" s="15">
        <v>3656</v>
      </c>
      <c r="D14" s="15"/>
      <c r="E14" s="15"/>
      <c r="F14" s="15"/>
      <c r="G14" s="15"/>
      <c r="H14" s="15"/>
      <c r="I14" s="15">
        <v>3656</v>
      </c>
      <c r="J14" s="15"/>
      <c r="K14" s="15"/>
      <c r="L14" s="15"/>
      <c r="M14" s="15"/>
      <c r="N14" s="15"/>
      <c r="O14" s="15"/>
      <c r="P14" s="15"/>
      <c r="Q14" s="15"/>
      <c r="R14" s="15"/>
      <c r="S14" s="15">
        <v>3656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</row>
    <row r="15" ht="26.1" customHeight="1" spans="1:66">
      <c r="A15" s="13" t="s">
        <v>296</v>
      </c>
      <c r="B15" s="13" t="s">
        <v>297</v>
      </c>
      <c r="C15" s="15">
        <v>612</v>
      </c>
      <c r="D15" s="15"/>
      <c r="E15" s="15"/>
      <c r="F15" s="15"/>
      <c r="G15" s="15"/>
      <c r="H15" s="15"/>
      <c r="I15" s="15">
        <v>612</v>
      </c>
      <c r="J15" s="15"/>
      <c r="K15" s="15"/>
      <c r="L15" s="15"/>
      <c r="M15" s="15"/>
      <c r="N15" s="15"/>
      <c r="O15" s="15"/>
      <c r="P15" s="15"/>
      <c r="Q15" s="15"/>
      <c r="R15" s="15"/>
      <c r="S15" s="15">
        <v>612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9"/>
  <sheetViews>
    <sheetView workbookViewId="0">
      <selection activeCell="G8" sqref="G8"/>
    </sheetView>
  </sheetViews>
  <sheetFormatPr defaultColWidth="10" defaultRowHeight="13.5"/>
  <cols>
    <col min="1" max="1" width="9.375" customWidth="1"/>
    <col min="2" max="2" width="29.125" customWidth="1"/>
    <col min="3" max="3" width="26" customWidth="1"/>
    <col min="4" max="4" width="18.5" customWidth="1"/>
    <col min="5" max="5" width="17.375" customWidth="1"/>
    <col min="6" max="6" width="9.125" customWidth="1"/>
    <col min="7" max="21" width="9.75" customWidth="1"/>
    <col min="22" max="22" width="12.125" customWidth="1"/>
    <col min="23" max="23" width="12.875" customWidth="1"/>
    <col min="24" max="25" width="9.75" customWidth="1"/>
  </cols>
  <sheetData>
    <row r="1" ht="16.35" customHeight="1" spans="1:2">
      <c r="A1" s="1" t="s">
        <v>300</v>
      </c>
      <c r="B1" s="1"/>
    </row>
    <row r="2" ht="31.15" customHeight="1" spans="1:23">
      <c r="A2" s="1"/>
      <c r="B2" s="20" t="s">
        <v>301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6.35" customHeight="1" spans="1:23">
      <c r="A3" s="21" t="s">
        <v>5</v>
      </c>
      <c r="B3" s="21"/>
      <c r="C3" s="21"/>
      <c r="D3" s="2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3" t="s">
        <v>302</v>
      </c>
      <c r="U3" s="33"/>
      <c r="V3" s="33"/>
      <c r="W3" s="33"/>
    </row>
    <row r="4" ht="21.6" customHeight="1" spans="1:23">
      <c r="A4" s="4" t="s">
        <v>303</v>
      </c>
      <c r="B4" s="4" t="s">
        <v>190</v>
      </c>
      <c r="C4" s="4" t="s">
        <v>304</v>
      </c>
      <c r="D4" s="4" t="s">
        <v>305</v>
      </c>
      <c r="E4" s="4" t="s">
        <v>306</v>
      </c>
      <c r="F4" s="4" t="s">
        <v>307</v>
      </c>
      <c r="G4" s="4" t="s">
        <v>308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309</v>
      </c>
      <c r="V4" s="4"/>
      <c r="W4" s="4"/>
    </row>
    <row r="5" ht="20.65" customHeight="1" spans="1:23">
      <c r="A5" s="4"/>
      <c r="B5" s="4"/>
      <c r="C5" s="4"/>
      <c r="D5" s="4"/>
      <c r="E5" s="4"/>
      <c r="F5" s="4"/>
      <c r="G5" s="4" t="s">
        <v>230</v>
      </c>
      <c r="H5" s="4" t="s">
        <v>310</v>
      </c>
      <c r="I5" s="4"/>
      <c r="J5" s="4"/>
      <c r="K5" s="4" t="s">
        <v>311</v>
      </c>
      <c r="L5" s="4" t="s">
        <v>312</v>
      </c>
      <c r="M5" s="4" t="s">
        <v>313</v>
      </c>
      <c r="N5" s="4"/>
      <c r="O5" s="4"/>
      <c r="P5" s="4"/>
      <c r="Q5" s="4"/>
      <c r="R5" s="4"/>
      <c r="S5" s="4"/>
      <c r="T5" s="4"/>
      <c r="U5" s="4" t="s">
        <v>314</v>
      </c>
      <c r="V5" s="4" t="s">
        <v>315</v>
      </c>
      <c r="W5" s="4"/>
    </row>
    <row r="6" ht="18.2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316</v>
      </c>
      <c r="N6" s="4" t="s">
        <v>215</v>
      </c>
      <c r="O6" s="4" t="s">
        <v>317</v>
      </c>
      <c r="P6" s="4" t="s">
        <v>318</v>
      </c>
      <c r="Q6" s="4"/>
      <c r="R6" s="4"/>
      <c r="S6" s="4"/>
      <c r="T6" s="4"/>
      <c r="U6" s="4"/>
      <c r="V6" s="4"/>
      <c r="W6" s="4"/>
    </row>
    <row r="7" ht="58.7" customHeight="1" spans="1:23">
      <c r="A7" s="4"/>
      <c r="B7" s="4"/>
      <c r="C7" s="4"/>
      <c r="D7" s="4"/>
      <c r="E7" s="4"/>
      <c r="F7" s="4"/>
      <c r="G7" s="4"/>
      <c r="H7" s="4" t="s">
        <v>319</v>
      </c>
      <c r="I7" s="4" t="s">
        <v>210</v>
      </c>
      <c r="J7" s="4" t="s">
        <v>320</v>
      </c>
      <c r="K7" s="4"/>
      <c r="L7" s="4"/>
      <c r="M7" s="4"/>
      <c r="N7" s="4"/>
      <c r="O7" s="4"/>
      <c r="P7" s="4" t="s">
        <v>242</v>
      </c>
      <c r="Q7" s="4" t="s">
        <v>321</v>
      </c>
      <c r="R7" s="4" t="s">
        <v>322</v>
      </c>
      <c r="S7" s="4" t="s">
        <v>323</v>
      </c>
      <c r="T7" s="4" t="s">
        <v>324</v>
      </c>
      <c r="U7" s="4"/>
      <c r="V7" s="4" t="s">
        <v>325</v>
      </c>
      <c r="W7" s="4"/>
    </row>
    <row r="8" ht="21.2" customHeight="1" spans="1:23">
      <c r="A8" s="5">
        <v>121001</v>
      </c>
      <c r="B8" s="5" t="s">
        <v>199</v>
      </c>
      <c r="C8" s="5"/>
      <c r="D8" s="6"/>
      <c r="E8" s="5"/>
      <c r="F8" s="6">
        <f t="shared" ref="F8:J8" si="0">SUM(F9:F57)</f>
        <v>26164</v>
      </c>
      <c r="G8" s="22">
        <f t="shared" si="0"/>
        <v>6908.2</v>
      </c>
      <c r="H8" s="22">
        <f t="shared" si="0"/>
        <v>6908.2</v>
      </c>
      <c r="I8" s="22">
        <f t="shared" si="0"/>
        <v>4031.2</v>
      </c>
      <c r="J8" s="31">
        <f t="shared" si="0"/>
        <v>2877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4"/>
      <c r="V8" s="4" t="s">
        <v>314</v>
      </c>
      <c r="W8" s="4" t="s">
        <v>315</v>
      </c>
    </row>
    <row r="9" spans="1:23">
      <c r="A9" s="9"/>
      <c r="B9" s="23" t="s">
        <v>199</v>
      </c>
      <c r="C9" s="24" t="s">
        <v>326</v>
      </c>
      <c r="D9" s="25" t="s">
        <v>327</v>
      </c>
      <c r="E9" s="25" t="s">
        <v>327</v>
      </c>
      <c r="F9" s="26">
        <v>10</v>
      </c>
      <c r="G9" s="27">
        <v>8</v>
      </c>
      <c r="H9" s="27">
        <f t="shared" ref="H9:H12" si="1">I9+J9</f>
        <v>8</v>
      </c>
      <c r="I9" s="27">
        <v>8</v>
      </c>
      <c r="J9" s="23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28"/>
      <c r="W9" s="28" t="s">
        <v>328</v>
      </c>
    </row>
    <row r="10" ht="20.25" customHeight="1" spans="1:23">
      <c r="A10" s="9"/>
      <c r="B10" s="23" t="s">
        <v>199</v>
      </c>
      <c r="C10" s="24" t="s">
        <v>329</v>
      </c>
      <c r="D10" s="25" t="s">
        <v>330</v>
      </c>
      <c r="E10" s="25" t="s">
        <v>330</v>
      </c>
      <c r="F10" s="26">
        <v>1000</v>
      </c>
      <c r="G10" s="27">
        <v>6.8</v>
      </c>
      <c r="H10" s="27">
        <f t="shared" si="1"/>
        <v>6.8</v>
      </c>
      <c r="I10" s="27">
        <v>6.8</v>
      </c>
      <c r="J10" s="23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28" t="s">
        <v>328</v>
      </c>
    </row>
    <row r="11" spans="1:23">
      <c r="A11" s="9"/>
      <c r="B11" s="23" t="s">
        <v>199</v>
      </c>
      <c r="C11" s="24" t="s">
        <v>331</v>
      </c>
      <c r="D11" s="25" t="s">
        <v>332</v>
      </c>
      <c r="E11" s="25" t="s">
        <v>332</v>
      </c>
      <c r="F11" s="26">
        <v>25</v>
      </c>
      <c r="G11" s="27">
        <v>10</v>
      </c>
      <c r="H11" s="27">
        <f t="shared" si="1"/>
        <v>10</v>
      </c>
      <c r="I11" s="27">
        <v>10</v>
      </c>
      <c r="J11" s="23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28" t="s">
        <v>328</v>
      </c>
    </row>
    <row r="12" spans="1:23">
      <c r="A12" s="9"/>
      <c r="B12" s="23" t="s">
        <v>199</v>
      </c>
      <c r="C12" s="24" t="s">
        <v>330</v>
      </c>
      <c r="D12" s="25" t="s">
        <v>333</v>
      </c>
      <c r="E12" s="25" t="s">
        <v>333</v>
      </c>
      <c r="F12" s="26">
        <v>1600</v>
      </c>
      <c r="G12" s="27">
        <v>2.6</v>
      </c>
      <c r="H12" s="27">
        <f t="shared" si="1"/>
        <v>2.6</v>
      </c>
      <c r="I12" s="27">
        <v>2.6</v>
      </c>
      <c r="J12" s="23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28" t="s">
        <v>328</v>
      </c>
    </row>
    <row r="13" spans="1:23">
      <c r="A13" s="9"/>
      <c r="B13" s="23" t="s">
        <v>199</v>
      </c>
      <c r="C13" s="24" t="s">
        <v>334</v>
      </c>
      <c r="D13" s="25" t="s">
        <v>335</v>
      </c>
      <c r="E13" s="25" t="s">
        <v>335</v>
      </c>
      <c r="F13" s="26">
        <v>100</v>
      </c>
      <c r="G13" s="27">
        <v>120</v>
      </c>
      <c r="H13" s="27">
        <v>120</v>
      </c>
      <c r="I13" s="27">
        <v>120</v>
      </c>
      <c r="J13" s="23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28" t="s">
        <v>328</v>
      </c>
    </row>
    <row r="14" spans="1:23">
      <c r="A14" s="9"/>
      <c r="B14" s="23" t="s">
        <v>199</v>
      </c>
      <c r="C14" s="24" t="s">
        <v>336</v>
      </c>
      <c r="D14" s="25" t="s">
        <v>337</v>
      </c>
      <c r="E14" s="25" t="s">
        <v>337</v>
      </c>
      <c r="F14" s="26">
        <v>2500</v>
      </c>
      <c r="G14" s="27">
        <v>8</v>
      </c>
      <c r="H14" s="27">
        <f>I14+J14</f>
        <v>8</v>
      </c>
      <c r="I14" s="27">
        <v>8</v>
      </c>
      <c r="J14" s="23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28" t="s">
        <v>328</v>
      </c>
    </row>
    <row r="15" spans="1:23">
      <c r="A15" s="9"/>
      <c r="B15" s="23" t="s">
        <v>199</v>
      </c>
      <c r="C15" s="24" t="s">
        <v>338</v>
      </c>
      <c r="D15" s="25" t="s">
        <v>337</v>
      </c>
      <c r="E15" s="25" t="s">
        <v>337</v>
      </c>
      <c r="F15" s="26">
        <v>20</v>
      </c>
      <c r="G15" s="27">
        <v>10</v>
      </c>
      <c r="H15" s="27">
        <f>I15+J15</f>
        <v>10</v>
      </c>
      <c r="I15" s="27">
        <v>10</v>
      </c>
      <c r="J15" s="2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28" t="s">
        <v>328</v>
      </c>
    </row>
    <row r="16" spans="1:23">
      <c r="A16" s="9"/>
      <c r="B16" s="23" t="s">
        <v>199</v>
      </c>
      <c r="C16" s="24" t="s">
        <v>339</v>
      </c>
      <c r="D16" s="25" t="s">
        <v>340</v>
      </c>
      <c r="E16" s="25" t="s">
        <v>340</v>
      </c>
      <c r="F16" s="26">
        <v>7</v>
      </c>
      <c r="G16" s="27">
        <v>130</v>
      </c>
      <c r="H16" s="27">
        <v>130</v>
      </c>
      <c r="I16" s="27">
        <v>130</v>
      </c>
      <c r="J16" s="23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28" t="s">
        <v>328</v>
      </c>
    </row>
    <row r="17" spans="1:23">
      <c r="A17" s="9"/>
      <c r="B17" s="23" t="s">
        <v>199</v>
      </c>
      <c r="C17" s="24" t="s">
        <v>341</v>
      </c>
      <c r="D17" s="25" t="s">
        <v>342</v>
      </c>
      <c r="E17" s="25" t="s">
        <v>342</v>
      </c>
      <c r="F17" s="26">
        <v>10</v>
      </c>
      <c r="G17" s="27">
        <v>0.6</v>
      </c>
      <c r="H17" s="27">
        <f t="shared" ref="H17:H22" si="2">I17+J17</f>
        <v>0.6</v>
      </c>
      <c r="I17" s="27">
        <v>0.6</v>
      </c>
      <c r="J17" s="23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28" t="s">
        <v>328</v>
      </c>
    </row>
    <row r="18" spans="1:23">
      <c r="A18" s="9"/>
      <c r="B18" s="23" t="s">
        <v>199</v>
      </c>
      <c r="C18" s="24" t="s">
        <v>343</v>
      </c>
      <c r="D18" s="25" t="s">
        <v>344</v>
      </c>
      <c r="E18" s="25" t="s">
        <v>344</v>
      </c>
      <c r="F18" s="26">
        <v>20</v>
      </c>
      <c r="G18" s="27">
        <v>5.6</v>
      </c>
      <c r="H18" s="27">
        <f t="shared" si="2"/>
        <v>5.6</v>
      </c>
      <c r="I18" s="27">
        <v>5.6</v>
      </c>
      <c r="J18" s="2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28" t="s">
        <v>328</v>
      </c>
    </row>
    <row r="19" spans="1:23">
      <c r="A19" s="9"/>
      <c r="B19" s="23" t="s">
        <v>199</v>
      </c>
      <c r="C19" s="24" t="s">
        <v>345</v>
      </c>
      <c r="D19" s="25" t="s">
        <v>346</v>
      </c>
      <c r="E19" s="25" t="s">
        <v>346</v>
      </c>
      <c r="F19" s="26">
        <v>30</v>
      </c>
      <c r="G19" s="27">
        <v>2.4</v>
      </c>
      <c r="H19" s="27">
        <f t="shared" si="2"/>
        <v>2.4</v>
      </c>
      <c r="I19" s="27">
        <v>2.4</v>
      </c>
      <c r="J19" s="23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28" t="s">
        <v>328</v>
      </c>
    </row>
    <row r="20" spans="1:23">
      <c r="A20" s="9"/>
      <c r="B20" s="23" t="s">
        <v>199</v>
      </c>
      <c r="C20" s="24" t="s">
        <v>347</v>
      </c>
      <c r="D20" s="25" t="s">
        <v>348</v>
      </c>
      <c r="E20" s="25" t="s">
        <v>348</v>
      </c>
      <c r="F20" s="26">
        <v>20</v>
      </c>
      <c r="G20" s="27">
        <v>5</v>
      </c>
      <c r="H20" s="27">
        <f t="shared" si="2"/>
        <v>5</v>
      </c>
      <c r="I20" s="27">
        <v>5</v>
      </c>
      <c r="J20" s="23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28" t="s">
        <v>328</v>
      </c>
    </row>
    <row r="21" spans="1:23">
      <c r="A21" s="9"/>
      <c r="B21" s="23" t="s">
        <v>199</v>
      </c>
      <c r="C21" s="24" t="s">
        <v>349</v>
      </c>
      <c r="D21" s="25" t="s">
        <v>350</v>
      </c>
      <c r="E21" s="25" t="s">
        <v>350</v>
      </c>
      <c r="F21" s="26">
        <v>25</v>
      </c>
      <c r="G21" s="27">
        <v>10</v>
      </c>
      <c r="H21" s="27">
        <f t="shared" si="2"/>
        <v>10</v>
      </c>
      <c r="I21" s="27">
        <v>10</v>
      </c>
      <c r="J21" s="23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28" t="s">
        <v>328</v>
      </c>
    </row>
    <row r="22" spans="1:23">
      <c r="A22" s="9"/>
      <c r="B22" s="23" t="s">
        <v>199</v>
      </c>
      <c r="C22" s="24" t="s">
        <v>351</v>
      </c>
      <c r="D22" s="25" t="s">
        <v>352</v>
      </c>
      <c r="E22" s="25" t="s">
        <v>352</v>
      </c>
      <c r="F22" s="26">
        <v>67</v>
      </c>
      <c r="G22" s="27">
        <v>180</v>
      </c>
      <c r="H22" s="27">
        <f t="shared" si="2"/>
        <v>180</v>
      </c>
      <c r="I22" s="27">
        <v>180</v>
      </c>
      <c r="J22" s="23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28" t="s">
        <v>328</v>
      </c>
    </row>
    <row r="23" ht="22.5" spans="1:23">
      <c r="A23" s="9"/>
      <c r="B23" s="23" t="s">
        <v>199</v>
      </c>
      <c r="C23" s="24" t="s">
        <v>353</v>
      </c>
      <c r="D23" s="25" t="s">
        <v>354</v>
      </c>
      <c r="E23" s="25" t="s">
        <v>354</v>
      </c>
      <c r="F23" s="26">
        <v>10</v>
      </c>
      <c r="G23" s="27">
        <v>45</v>
      </c>
      <c r="H23" s="27">
        <v>45</v>
      </c>
      <c r="I23" s="27">
        <v>45</v>
      </c>
      <c r="J23" s="23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28" t="s">
        <v>328</v>
      </c>
    </row>
    <row r="24" spans="1:23">
      <c r="A24" s="9"/>
      <c r="B24" s="23" t="s">
        <v>199</v>
      </c>
      <c r="C24" s="24" t="s">
        <v>355</v>
      </c>
      <c r="D24" s="25" t="s">
        <v>356</v>
      </c>
      <c r="E24" s="25" t="s">
        <v>356</v>
      </c>
      <c r="F24" s="26">
        <v>400</v>
      </c>
      <c r="G24" s="27">
        <v>10</v>
      </c>
      <c r="H24" s="27">
        <f t="shared" ref="H24:H33" si="3">I24+J24</f>
        <v>10</v>
      </c>
      <c r="I24" s="27">
        <v>10</v>
      </c>
      <c r="J24" s="23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28" t="s">
        <v>328</v>
      </c>
    </row>
    <row r="25" spans="1:23">
      <c r="A25" s="9"/>
      <c r="B25" s="23" t="s">
        <v>199</v>
      </c>
      <c r="C25" s="24" t="s">
        <v>357</v>
      </c>
      <c r="D25" s="25" t="s">
        <v>358</v>
      </c>
      <c r="E25" s="25" t="s">
        <v>358</v>
      </c>
      <c r="F25" s="26">
        <v>40</v>
      </c>
      <c r="G25" s="27">
        <v>12</v>
      </c>
      <c r="H25" s="27">
        <f t="shared" si="3"/>
        <v>12</v>
      </c>
      <c r="I25" s="27">
        <v>12</v>
      </c>
      <c r="J25" s="23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28" t="s">
        <v>328</v>
      </c>
    </row>
    <row r="26" spans="1:23">
      <c r="A26" s="9"/>
      <c r="B26" s="23" t="s">
        <v>199</v>
      </c>
      <c r="C26" s="24" t="s">
        <v>359</v>
      </c>
      <c r="D26" s="25" t="s">
        <v>360</v>
      </c>
      <c r="E26" s="25" t="s">
        <v>360</v>
      </c>
      <c r="F26" s="26">
        <v>14</v>
      </c>
      <c r="G26" s="27">
        <v>4</v>
      </c>
      <c r="H26" s="27">
        <f t="shared" si="3"/>
        <v>4</v>
      </c>
      <c r="I26" s="27">
        <v>4</v>
      </c>
      <c r="J26" s="23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28" t="s">
        <v>328</v>
      </c>
    </row>
    <row r="27" spans="1:23">
      <c r="A27" s="9"/>
      <c r="B27" s="23" t="s">
        <v>199</v>
      </c>
      <c r="C27" s="24" t="s">
        <v>361</v>
      </c>
      <c r="D27" s="25" t="s">
        <v>362</v>
      </c>
      <c r="E27" s="25" t="s">
        <v>362</v>
      </c>
      <c r="F27" s="26">
        <v>2000</v>
      </c>
      <c r="G27" s="27">
        <v>70</v>
      </c>
      <c r="H27" s="27">
        <f t="shared" si="3"/>
        <v>70</v>
      </c>
      <c r="I27" s="27">
        <v>70</v>
      </c>
      <c r="J27" s="23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28" t="s">
        <v>328</v>
      </c>
    </row>
    <row r="28" ht="22.5" spans="1:23">
      <c r="A28" s="9"/>
      <c r="B28" s="23" t="s">
        <v>199</v>
      </c>
      <c r="C28" s="24" t="s">
        <v>363</v>
      </c>
      <c r="D28" s="25" t="s">
        <v>364</v>
      </c>
      <c r="E28" s="25" t="s">
        <v>364</v>
      </c>
      <c r="F28" s="26">
        <v>18</v>
      </c>
      <c r="G28" s="27">
        <v>6.3</v>
      </c>
      <c r="H28" s="27">
        <f t="shared" si="3"/>
        <v>6.3</v>
      </c>
      <c r="I28" s="27">
        <v>6.3</v>
      </c>
      <c r="J28" s="23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28" t="s">
        <v>328</v>
      </c>
    </row>
    <row r="29" ht="22.5" spans="1:23">
      <c r="A29" s="9"/>
      <c r="B29" s="23" t="s">
        <v>199</v>
      </c>
      <c r="C29" s="24" t="s">
        <v>365</v>
      </c>
      <c r="D29" s="25" t="s">
        <v>366</v>
      </c>
      <c r="E29" s="25" t="s">
        <v>366</v>
      </c>
      <c r="F29" s="26">
        <v>60</v>
      </c>
      <c r="G29" s="27">
        <v>50</v>
      </c>
      <c r="H29" s="27">
        <f t="shared" si="3"/>
        <v>50</v>
      </c>
      <c r="I29" s="27">
        <v>50</v>
      </c>
      <c r="J29" s="23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28" t="s">
        <v>328</v>
      </c>
    </row>
    <row r="30" spans="1:23">
      <c r="A30" s="9"/>
      <c r="B30" s="23" t="s">
        <v>199</v>
      </c>
      <c r="C30" s="24" t="s">
        <v>367</v>
      </c>
      <c r="D30" s="25" t="s">
        <v>368</v>
      </c>
      <c r="E30" s="25" t="s">
        <v>368</v>
      </c>
      <c r="F30" s="26">
        <v>600</v>
      </c>
      <c r="G30" s="27">
        <v>15</v>
      </c>
      <c r="H30" s="27">
        <f t="shared" si="3"/>
        <v>15</v>
      </c>
      <c r="I30" s="27">
        <v>15</v>
      </c>
      <c r="J30" s="23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28" t="s">
        <v>328</v>
      </c>
    </row>
    <row r="31" spans="1:23">
      <c r="A31" s="9"/>
      <c r="B31" s="23" t="s">
        <v>199</v>
      </c>
      <c r="C31" s="24" t="s">
        <v>369</v>
      </c>
      <c r="D31" s="25" t="s">
        <v>370</v>
      </c>
      <c r="E31" s="25" t="s">
        <v>370</v>
      </c>
      <c r="F31" s="26">
        <v>2400</v>
      </c>
      <c r="G31" s="27">
        <v>78</v>
      </c>
      <c r="H31" s="27">
        <f t="shared" si="3"/>
        <v>78</v>
      </c>
      <c r="I31" s="27">
        <v>78</v>
      </c>
      <c r="J31" s="23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28" t="s">
        <v>328</v>
      </c>
    </row>
    <row r="32" spans="1:23">
      <c r="A32" s="9"/>
      <c r="B32" s="23" t="s">
        <v>199</v>
      </c>
      <c r="C32" s="24" t="s">
        <v>371</v>
      </c>
      <c r="D32" s="25" t="s">
        <v>337</v>
      </c>
      <c r="E32" s="25" t="s">
        <v>337</v>
      </c>
      <c r="F32" s="26">
        <v>5000</v>
      </c>
      <c r="G32" s="27">
        <v>4</v>
      </c>
      <c r="H32" s="27">
        <f t="shared" si="3"/>
        <v>4</v>
      </c>
      <c r="I32" s="27">
        <v>4</v>
      </c>
      <c r="J32" s="23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28" t="s">
        <v>328</v>
      </c>
    </row>
    <row r="33" spans="1:23">
      <c r="A33" s="9"/>
      <c r="B33" s="23" t="s">
        <v>199</v>
      </c>
      <c r="C33" s="24" t="s">
        <v>372</v>
      </c>
      <c r="D33" s="25" t="s">
        <v>373</v>
      </c>
      <c r="E33" s="25" t="s">
        <v>373</v>
      </c>
      <c r="F33" s="26">
        <v>75</v>
      </c>
      <c r="G33" s="27">
        <v>30.5</v>
      </c>
      <c r="H33" s="27">
        <f t="shared" si="3"/>
        <v>30.5</v>
      </c>
      <c r="I33" s="27">
        <v>30.5</v>
      </c>
      <c r="J33" s="23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28" t="s">
        <v>328</v>
      </c>
    </row>
    <row r="34" spans="1:23">
      <c r="A34" s="9"/>
      <c r="B34" s="23"/>
      <c r="C34" s="24" t="s">
        <v>374</v>
      </c>
      <c r="D34" s="25" t="s">
        <v>375</v>
      </c>
      <c r="E34" s="25" t="s">
        <v>375</v>
      </c>
      <c r="F34" s="26">
        <v>10</v>
      </c>
      <c r="G34" s="27">
        <v>5</v>
      </c>
      <c r="H34" s="27">
        <v>5</v>
      </c>
      <c r="I34" s="27">
        <v>5</v>
      </c>
      <c r="J34" s="23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28"/>
    </row>
    <row r="35" spans="1:23">
      <c r="A35" s="9"/>
      <c r="B35" s="23" t="s">
        <v>199</v>
      </c>
      <c r="C35" s="24" t="s">
        <v>376</v>
      </c>
      <c r="D35" s="25" t="s">
        <v>377</v>
      </c>
      <c r="E35" s="25" t="s">
        <v>377</v>
      </c>
      <c r="F35" s="26">
        <v>200</v>
      </c>
      <c r="G35" s="27">
        <v>150</v>
      </c>
      <c r="H35" s="27">
        <v>150</v>
      </c>
      <c r="I35" s="27">
        <v>150</v>
      </c>
      <c r="J35" s="2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28" t="s">
        <v>328</v>
      </c>
    </row>
    <row r="36" spans="1:23">
      <c r="A36" s="9"/>
      <c r="B36" s="23" t="s">
        <v>199</v>
      </c>
      <c r="C36" s="24" t="s">
        <v>378</v>
      </c>
      <c r="D36" s="25" t="s">
        <v>379</v>
      </c>
      <c r="E36" s="25" t="s">
        <v>379</v>
      </c>
      <c r="F36" s="26">
        <v>150</v>
      </c>
      <c r="G36" s="27">
        <v>50</v>
      </c>
      <c r="H36" s="27">
        <v>50</v>
      </c>
      <c r="I36" s="27">
        <v>50</v>
      </c>
      <c r="J36" s="23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28" t="s">
        <v>328</v>
      </c>
    </row>
    <row r="37" spans="1:23">
      <c r="A37" s="9"/>
      <c r="B37" s="23" t="s">
        <v>199</v>
      </c>
      <c r="C37" s="24" t="s">
        <v>380</v>
      </c>
      <c r="D37" s="25" t="s">
        <v>381</v>
      </c>
      <c r="E37" s="25" t="s">
        <v>381</v>
      </c>
      <c r="F37" s="26">
        <v>100</v>
      </c>
      <c r="G37" s="27">
        <v>15</v>
      </c>
      <c r="H37" s="27">
        <f t="shared" ref="H37:H39" si="4">I37+J37</f>
        <v>15</v>
      </c>
      <c r="I37" s="27">
        <v>15</v>
      </c>
      <c r="J37" s="23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28" t="s">
        <v>328</v>
      </c>
    </row>
    <row r="38" spans="1:23">
      <c r="A38" s="9"/>
      <c r="B38" s="23" t="s">
        <v>199</v>
      </c>
      <c r="C38" s="24" t="s">
        <v>382</v>
      </c>
      <c r="D38" s="25" t="s">
        <v>383</v>
      </c>
      <c r="E38" s="25" t="s">
        <v>383</v>
      </c>
      <c r="F38" s="26">
        <v>1500</v>
      </c>
      <c r="G38" s="27">
        <v>1.4</v>
      </c>
      <c r="H38" s="27">
        <f t="shared" si="4"/>
        <v>1.4</v>
      </c>
      <c r="I38" s="27">
        <v>1.4</v>
      </c>
      <c r="J38" s="23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28" t="s">
        <v>328</v>
      </c>
    </row>
    <row r="39" spans="1:23">
      <c r="A39" s="9"/>
      <c r="B39" s="23" t="s">
        <v>199</v>
      </c>
      <c r="C39" s="24" t="s">
        <v>384</v>
      </c>
      <c r="D39" s="25" t="s">
        <v>370</v>
      </c>
      <c r="E39" s="25" t="s">
        <v>370</v>
      </c>
      <c r="F39" s="26">
        <v>150</v>
      </c>
      <c r="G39" s="27">
        <v>15</v>
      </c>
      <c r="H39" s="27">
        <f t="shared" si="4"/>
        <v>15</v>
      </c>
      <c r="I39" s="27">
        <v>15</v>
      </c>
      <c r="J39" s="23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28" t="s">
        <v>328</v>
      </c>
    </row>
    <row r="40" ht="22.5" spans="1:23">
      <c r="A40" s="9"/>
      <c r="B40" s="23" t="s">
        <v>199</v>
      </c>
      <c r="C40" s="24" t="s">
        <v>385</v>
      </c>
      <c r="D40" s="25" t="s">
        <v>386</v>
      </c>
      <c r="E40" s="25" t="s">
        <v>386</v>
      </c>
      <c r="F40" s="26">
        <v>200</v>
      </c>
      <c r="G40" s="27">
        <v>75</v>
      </c>
      <c r="H40" s="27">
        <v>75</v>
      </c>
      <c r="I40" s="27">
        <v>75</v>
      </c>
      <c r="J40" s="23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28" t="s">
        <v>328</v>
      </c>
    </row>
    <row r="41" spans="1:23">
      <c r="A41" s="9"/>
      <c r="B41" s="23" t="s">
        <v>199</v>
      </c>
      <c r="C41" s="24" t="s">
        <v>387</v>
      </c>
      <c r="D41" s="25" t="s">
        <v>388</v>
      </c>
      <c r="E41" s="25" t="s">
        <v>388</v>
      </c>
      <c r="F41" s="26">
        <v>64</v>
      </c>
      <c r="G41" s="27">
        <v>35</v>
      </c>
      <c r="H41" s="27">
        <f t="shared" ref="H41:H57" si="5">I41+J41</f>
        <v>35</v>
      </c>
      <c r="I41" s="27">
        <v>35</v>
      </c>
      <c r="J41" s="23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28" t="s">
        <v>328</v>
      </c>
    </row>
    <row r="42" spans="1:23">
      <c r="A42" s="9"/>
      <c r="B42" s="23" t="s">
        <v>199</v>
      </c>
      <c r="C42" s="24" t="s">
        <v>389</v>
      </c>
      <c r="D42" s="25" t="s">
        <v>332</v>
      </c>
      <c r="E42" s="25" t="s">
        <v>332</v>
      </c>
      <c r="F42" s="26">
        <v>292</v>
      </c>
      <c r="G42" s="27">
        <v>80</v>
      </c>
      <c r="H42" s="27">
        <f t="shared" si="5"/>
        <v>80</v>
      </c>
      <c r="I42" s="27"/>
      <c r="J42" s="23">
        <v>80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28" t="s">
        <v>328</v>
      </c>
    </row>
    <row r="43" spans="1:23">
      <c r="A43" s="9"/>
      <c r="B43" s="23" t="s">
        <v>199</v>
      </c>
      <c r="C43" s="24" t="s">
        <v>390</v>
      </c>
      <c r="D43" s="25" t="s">
        <v>391</v>
      </c>
      <c r="E43" s="25" t="s">
        <v>391</v>
      </c>
      <c r="F43" s="26">
        <v>1</v>
      </c>
      <c r="G43" s="27">
        <v>359</v>
      </c>
      <c r="H43" s="27">
        <f t="shared" si="5"/>
        <v>359</v>
      </c>
      <c r="I43" s="27">
        <v>359</v>
      </c>
      <c r="J43" s="23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28" t="s">
        <v>328</v>
      </c>
    </row>
    <row r="44" spans="1:23">
      <c r="A44" s="9"/>
      <c r="B44" s="23" t="s">
        <v>199</v>
      </c>
      <c r="C44" s="23" t="s">
        <v>392</v>
      </c>
      <c r="D44" s="25" t="s">
        <v>393</v>
      </c>
      <c r="E44" s="25" t="s">
        <v>381</v>
      </c>
      <c r="F44" s="23">
        <v>334</v>
      </c>
      <c r="G44" s="28">
        <v>372</v>
      </c>
      <c r="H44" s="27">
        <f t="shared" si="5"/>
        <v>372</v>
      </c>
      <c r="I44" s="28">
        <v>372</v>
      </c>
      <c r="J44" s="23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28" t="s">
        <v>328</v>
      </c>
      <c r="W44" s="28"/>
    </row>
    <row r="45" spans="1:23">
      <c r="A45" s="9"/>
      <c r="B45" s="23" t="s">
        <v>199</v>
      </c>
      <c r="C45" s="24" t="s">
        <v>394</v>
      </c>
      <c r="D45" s="25" t="s">
        <v>395</v>
      </c>
      <c r="E45" s="25" t="s">
        <v>395</v>
      </c>
      <c r="F45" s="26">
        <v>1</v>
      </c>
      <c r="G45" s="27">
        <v>70</v>
      </c>
      <c r="H45" s="27">
        <f t="shared" si="5"/>
        <v>70</v>
      </c>
      <c r="I45" s="27">
        <v>70</v>
      </c>
      <c r="J45" s="23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28" t="s">
        <v>328</v>
      </c>
    </row>
    <row r="46" spans="1:23">
      <c r="A46" s="9"/>
      <c r="B46" s="23" t="s">
        <v>199</v>
      </c>
      <c r="C46" s="23" t="s">
        <v>396</v>
      </c>
      <c r="D46" s="25" t="s">
        <v>395</v>
      </c>
      <c r="E46" s="25" t="s">
        <v>395</v>
      </c>
      <c r="F46" s="23">
        <v>1</v>
      </c>
      <c r="G46" s="28">
        <v>30</v>
      </c>
      <c r="H46" s="27">
        <f t="shared" si="5"/>
        <v>30</v>
      </c>
      <c r="I46" s="28">
        <v>30</v>
      </c>
      <c r="J46" s="23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28" t="s">
        <v>328</v>
      </c>
    </row>
    <row r="47" spans="1:23">
      <c r="A47" s="9"/>
      <c r="B47" s="23" t="s">
        <v>199</v>
      </c>
      <c r="C47" s="24" t="s">
        <v>397</v>
      </c>
      <c r="D47" s="25" t="s">
        <v>398</v>
      </c>
      <c r="E47" s="25" t="s">
        <v>398</v>
      </c>
      <c r="F47" s="26">
        <v>1</v>
      </c>
      <c r="G47" s="27">
        <v>650</v>
      </c>
      <c r="H47" s="27">
        <f t="shared" si="5"/>
        <v>650</v>
      </c>
      <c r="I47" s="27">
        <v>650</v>
      </c>
      <c r="J47" s="23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28" t="s">
        <v>328</v>
      </c>
      <c r="W47" s="28"/>
    </row>
    <row r="48" spans="1:23">
      <c r="A48" s="9"/>
      <c r="B48" s="23" t="s">
        <v>199</v>
      </c>
      <c r="C48" s="23" t="s">
        <v>399</v>
      </c>
      <c r="D48" s="25" t="s">
        <v>398</v>
      </c>
      <c r="E48" s="25" t="s">
        <v>398</v>
      </c>
      <c r="F48" s="26">
        <v>1</v>
      </c>
      <c r="G48" s="27">
        <v>650</v>
      </c>
      <c r="H48" s="27">
        <f t="shared" si="5"/>
        <v>650</v>
      </c>
      <c r="I48" s="27">
        <v>650</v>
      </c>
      <c r="J48" s="23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28" t="s">
        <v>328</v>
      </c>
      <c r="W48" s="28"/>
    </row>
    <row r="49" spans="1:23">
      <c r="A49" s="9"/>
      <c r="B49" s="23" t="s">
        <v>199</v>
      </c>
      <c r="C49" s="23" t="s">
        <v>400</v>
      </c>
      <c r="D49" s="25" t="s">
        <v>398</v>
      </c>
      <c r="E49" s="25" t="s">
        <v>398</v>
      </c>
      <c r="F49" s="26">
        <v>1</v>
      </c>
      <c r="G49" s="27">
        <v>650</v>
      </c>
      <c r="H49" s="27">
        <f t="shared" si="5"/>
        <v>650</v>
      </c>
      <c r="I49" s="27">
        <v>650</v>
      </c>
      <c r="J49" s="23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28" t="s">
        <v>328</v>
      </c>
      <c r="W49" s="28"/>
    </row>
    <row r="50" spans="1:23">
      <c r="A50" s="9"/>
      <c r="B50" s="23" t="s">
        <v>199</v>
      </c>
      <c r="C50" s="24" t="s">
        <v>401</v>
      </c>
      <c r="D50" s="13" t="s">
        <v>402</v>
      </c>
      <c r="E50" s="13" t="s">
        <v>402</v>
      </c>
      <c r="F50" s="26">
        <v>1</v>
      </c>
      <c r="G50" s="27">
        <v>480</v>
      </c>
      <c r="H50" s="27">
        <f t="shared" si="5"/>
        <v>480</v>
      </c>
      <c r="I50" s="27"/>
      <c r="J50" s="23">
        <v>480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28" t="s">
        <v>328</v>
      </c>
      <c r="W50" s="28"/>
    </row>
    <row r="51" spans="1:23">
      <c r="A51" s="9"/>
      <c r="B51" s="23" t="s">
        <v>199</v>
      </c>
      <c r="C51" s="23" t="s">
        <v>403</v>
      </c>
      <c r="D51" s="13" t="s">
        <v>404</v>
      </c>
      <c r="E51" s="13" t="s">
        <v>404</v>
      </c>
      <c r="F51" s="23">
        <v>1</v>
      </c>
      <c r="G51" s="28">
        <v>578</v>
      </c>
      <c r="H51" s="27">
        <f t="shared" si="5"/>
        <v>578</v>
      </c>
      <c r="I51" s="28"/>
      <c r="J51" s="23">
        <v>578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28" t="s">
        <v>328</v>
      </c>
    </row>
    <row r="52" spans="1:23">
      <c r="A52" s="9"/>
      <c r="B52" s="23" t="s">
        <v>199</v>
      </c>
      <c r="C52" s="23" t="s">
        <v>405</v>
      </c>
      <c r="D52" s="13" t="s">
        <v>406</v>
      </c>
      <c r="E52" s="13" t="s">
        <v>406</v>
      </c>
      <c r="F52" s="23">
        <v>1</v>
      </c>
      <c r="G52" s="28">
        <v>105</v>
      </c>
      <c r="H52" s="27">
        <f t="shared" si="5"/>
        <v>105</v>
      </c>
      <c r="I52" s="28"/>
      <c r="J52" s="23">
        <v>105</v>
      </c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28" t="s">
        <v>328</v>
      </c>
    </row>
    <row r="53" spans="1:23">
      <c r="A53" s="9"/>
      <c r="B53" s="23" t="s">
        <v>199</v>
      </c>
      <c r="C53" s="23" t="s">
        <v>407</v>
      </c>
      <c r="D53" s="13" t="s">
        <v>408</v>
      </c>
      <c r="E53" s="13" t="s">
        <v>408</v>
      </c>
      <c r="F53" s="23">
        <v>1</v>
      </c>
      <c r="G53" s="28">
        <v>50</v>
      </c>
      <c r="H53" s="27">
        <f t="shared" si="5"/>
        <v>50</v>
      </c>
      <c r="I53" s="28"/>
      <c r="J53" s="23">
        <v>50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28" t="s">
        <v>328</v>
      </c>
      <c r="W53" s="28"/>
    </row>
    <row r="54" spans="1:23">
      <c r="A54" s="9"/>
      <c r="B54" s="23" t="s">
        <v>199</v>
      </c>
      <c r="C54" s="24" t="s">
        <v>409</v>
      </c>
      <c r="D54" s="25" t="s">
        <v>410</v>
      </c>
      <c r="E54" s="25" t="s">
        <v>410</v>
      </c>
      <c r="F54" s="23">
        <v>100</v>
      </c>
      <c r="G54" s="28">
        <v>84</v>
      </c>
      <c r="H54" s="27">
        <f t="shared" si="5"/>
        <v>84</v>
      </c>
      <c r="I54" s="28"/>
      <c r="J54" s="23">
        <v>84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28" t="s">
        <v>328</v>
      </c>
    </row>
    <row r="55" spans="1:23">
      <c r="A55" s="9"/>
      <c r="B55" s="23" t="s">
        <v>199</v>
      </c>
      <c r="C55" s="23" t="s">
        <v>411</v>
      </c>
      <c r="D55" s="25" t="s">
        <v>391</v>
      </c>
      <c r="E55" s="25" t="s">
        <v>391</v>
      </c>
      <c r="F55" s="23">
        <v>1</v>
      </c>
      <c r="G55" s="28">
        <v>1500</v>
      </c>
      <c r="H55" s="27">
        <f t="shared" si="5"/>
        <v>1500</v>
      </c>
      <c r="I55" s="28"/>
      <c r="J55" s="23">
        <v>1500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28"/>
      <c r="W55" s="28" t="s">
        <v>328</v>
      </c>
    </row>
    <row r="56" spans="1:23">
      <c r="A56" s="9"/>
      <c r="B56" s="23" t="s">
        <v>199</v>
      </c>
      <c r="C56" s="23" t="s">
        <v>412</v>
      </c>
      <c r="D56" s="29" t="s">
        <v>413</v>
      </c>
      <c r="E56" s="29" t="s">
        <v>413</v>
      </c>
      <c r="F56" s="23">
        <v>7000</v>
      </c>
      <c r="G56" s="28">
        <v>50</v>
      </c>
      <c r="H56" s="27">
        <f t="shared" si="5"/>
        <v>50</v>
      </c>
      <c r="I56" s="28">
        <v>50</v>
      </c>
      <c r="J56" s="32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28" t="s">
        <v>328</v>
      </c>
    </row>
    <row r="57" spans="1:23">
      <c r="A57" s="9"/>
      <c r="B57" s="23" t="s">
        <v>199</v>
      </c>
      <c r="C57" s="23" t="s">
        <v>414</v>
      </c>
      <c r="D57" s="23" t="s">
        <v>415</v>
      </c>
      <c r="E57" s="23" t="s">
        <v>415</v>
      </c>
      <c r="F57" s="23">
        <v>2</v>
      </c>
      <c r="G57" s="28">
        <v>30</v>
      </c>
      <c r="H57" s="27">
        <f t="shared" si="5"/>
        <v>30</v>
      </c>
      <c r="I57" s="28">
        <v>30</v>
      </c>
      <c r="J57" s="23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28" t="s">
        <v>328</v>
      </c>
    </row>
    <row r="58" spans="1:23">
      <c r="A58" s="9"/>
      <c r="B58" s="9"/>
      <c r="C58" s="9"/>
      <c r="D58" s="9"/>
      <c r="E58" s="9"/>
      <c r="F58" s="9"/>
      <c r="G58" s="30"/>
      <c r="H58" s="30"/>
      <c r="I58" s="30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V5:W6"/>
    <mergeCell ref="H5:J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"/>
  <sheetViews>
    <sheetView topLeftCell="A13" workbookViewId="0">
      <selection activeCell="G53" sqref="G53"/>
    </sheetView>
  </sheetViews>
  <sheetFormatPr defaultColWidth="10" defaultRowHeight="13.5"/>
  <cols>
    <col min="1" max="1" width="9.75" customWidth="1"/>
    <col min="2" max="2" width="25.5" customWidth="1"/>
    <col min="3" max="4" width="12.875" customWidth="1"/>
    <col min="5" max="5" width="16.375" customWidth="1"/>
    <col min="6" max="6" width="14" customWidth="1"/>
    <col min="7" max="7" width="17.875" customWidth="1"/>
    <col min="8" max="8" width="15.5" customWidth="1"/>
    <col min="9" max="9" width="22" customWidth="1"/>
    <col min="10" max="10" width="14.75" customWidth="1"/>
    <col min="11" max="12" width="16.125" customWidth="1"/>
    <col min="13" max="13" width="15.875" customWidth="1"/>
    <col min="14" max="14" width="19.125" customWidth="1"/>
    <col min="15" max="18" width="9.75" customWidth="1"/>
  </cols>
  <sheetData>
    <row r="1" ht="16.35" customHeight="1" spans="1:13">
      <c r="A1" s="1" t="s">
        <v>416</v>
      </c>
      <c r="B1" s="1"/>
      <c r="C1" s="1"/>
      <c r="D1" s="1"/>
      <c r="E1" s="1"/>
      <c r="G1" s="1"/>
      <c r="H1" s="1"/>
      <c r="M1" s="1"/>
    </row>
    <row r="2" ht="37.9" customHeight="1" spans="3:14">
      <c r="C2" s="2" t="s">
        <v>417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2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228</v>
      </c>
      <c r="B5" s="4" t="s">
        <v>418</v>
      </c>
      <c r="C5" s="4" t="s">
        <v>419</v>
      </c>
      <c r="D5" s="4" t="s">
        <v>420</v>
      </c>
      <c r="E5" s="4" t="s">
        <v>421</v>
      </c>
      <c r="F5" s="4" t="s">
        <v>422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423</v>
      </c>
      <c r="G6" s="4" t="s">
        <v>424</v>
      </c>
      <c r="H6" s="4" t="s">
        <v>425</v>
      </c>
      <c r="I6" s="4" t="s">
        <v>426</v>
      </c>
      <c r="J6" s="4" t="s">
        <v>427</v>
      </c>
      <c r="K6" s="4" t="s">
        <v>428</v>
      </c>
      <c r="L6" s="4" t="s">
        <v>429</v>
      </c>
      <c r="M6" s="4" t="s">
        <v>430</v>
      </c>
      <c r="N6" s="4" t="s">
        <v>431</v>
      </c>
    </row>
    <row r="7" ht="28.5" customHeight="1" spans="1:14">
      <c r="A7" s="5" t="s">
        <v>285</v>
      </c>
      <c r="B7" s="5" t="s">
        <v>199</v>
      </c>
      <c r="C7" s="12"/>
      <c r="D7" s="12">
        <v>4768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5" customHeight="1" spans="1:14">
      <c r="A8" s="13" t="s">
        <v>432</v>
      </c>
      <c r="B8" s="13" t="s">
        <v>433</v>
      </c>
      <c r="C8" s="13"/>
      <c r="D8" s="15">
        <v>3656</v>
      </c>
      <c r="E8" s="13" t="s">
        <v>434</v>
      </c>
      <c r="F8" s="5" t="s">
        <v>435</v>
      </c>
      <c r="G8" s="13" t="s">
        <v>436</v>
      </c>
      <c r="H8" s="13" t="s">
        <v>437</v>
      </c>
      <c r="I8" s="13" t="s">
        <v>438</v>
      </c>
      <c r="J8" s="13" t="s">
        <v>439</v>
      </c>
      <c r="K8" s="13"/>
      <c r="L8" s="13" t="s">
        <v>440</v>
      </c>
      <c r="M8" s="13" t="s">
        <v>441</v>
      </c>
      <c r="N8" s="13"/>
    </row>
    <row r="9" ht="43.15" customHeight="1" spans="1:14">
      <c r="A9" s="13"/>
      <c r="B9" s="13"/>
      <c r="C9" s="13"/>
      <c r="D9" s="15"/>
      <c r="E9" s="13"/>
      <c r="F9" s="5"/>
      <c r="G9" s="13" t="s">
        <v>442</v>
      </c>
      <c r="H9" s="13" t="s">
        <v>443</v>
      </c>
      <c r="I9" s="13" t="s">
        <v>444</v>
      </c>
      <c r="J9" s="13" t="s">
        <v>445</v>
      </c>
      <c r="K9" s="13"/>
      <c r="L9" s="13" t="s">
        <v>446</v>
      </c>
      <c r="M9" s="13" t="s">
        <v>447</v>
      </c>
      <c r="N9" s="13"/>
    </row>
    <row r="10" ht="43.15" customHeight="1" spans="1:14">
      <c r="A10" s="13"/>
      <c r="B10" s="13"/>
      <c r="C10" s="13"/>
      <c r="D10" s="15"/>
      <c r="E10" s="13"/>
      <c r="F10" s="5"/>
      <c r="G10" s="13" t="s">
        <v>448</v>
      </c>
      <c r="H10" s="13" t="s">
        <v>449</v>
      </c>
      <c r="I10" s="13" t="s">
        <v>450</v>
      </c>
      <c r="J10" s="13" t="s">
        <v>451</v>
      </c>
      <c r="K10" s="13"/>
      <c r="L10" s="13" t="s">
        <v>452</v>
      </c>
      <c r="M10" s="13" t="s">
        <v>453</v>
      </c>
      <c r="N10" s="13"/>
    </row>
    <row r="11" ht="43.15" customHeight="1" spans="1:14">
      <c r="A11" s="13"/>
      <c r="B11" s="13"/>
      <c r="C11" s="13"/>
      <c r="D11" s="15"/>
      <c r="E11" s="13"/>
      <c r="F11" s="5" t="s">
        <v>454</v>
      </c>
      <c r="G11" s="13" t="s">
        <v>455</v>
      </c>
      <c r="H11" s="13" t="s">
        <v>456</v>
      </c>
      <c r="I11" s="13" t="s">
        <v>457</v>
      </c>
      <c r="J11" s="13" t="s">
        <v>458</v>
      </c>
      <c r="K11" s="13"/>
      <c r="L11" s="13" t="s">
        <v>452</v>
      </c>
      <c r="M11" s="13" t="s">
        <v>459</v>
      </c>
      <c r="N11" s="13"/>
    </row>
    <row r="12" ht="43.15" customHeight="1" spans="1:14">
      <c r="A12" s="13"/>
      <c r="B12" s="13"/>
      <c r="C12" s="13"/>
      <c r="D12" s="15"/>
      <c r="E12" s="13"/>
      <c r="F12" s="5" t="s">
        <v>460</v>
      </c>
      <c r="G12" s="13" t="s">
        <v>461</v>
      </c>
      <c r="H12" s="13" t="s">
        <v>462</v>
      </c>
      <c r="I12" s="13" t="s">
        <v>450</v>
      </c>
      <c r="J12" s="13" t="s">
        <v>463</v>
      </c>
      <c r="K12" s="13"/>
      <c r="L12" s="13" t="s">
        <v>452</v>
      </c>
      <c r="M12" s="13" t="s">
        <v>453</v>
      </c>
      <c r="N12" s="13"/>
    </row>
    <row r="13" ht="43.15" customHeight="1" spans="1:14">
      <c r="A13" s="13"/>
      <c r="B13" s="13"/>
      <c r="C13" s="13"/>
      <c r="D13" s="15"/>
      <c r="E13" s="13"/>
      <c r="F13" s="5" t="s">
        <v>464</v>
      </c>
      <c r="G13" s="13" t="s">
        <v>465</v>
      </c>
      <c r="H13" s="13" t="s">
        <v>466</v>
      </c>
      <c r="I13" s="13" t="s">
        <v>467</v>
      </c>
      <c r="J13" s="13" t="s">
        <v>467</v>
      </c>
      <c r="K13" s="13"/>
      <c r="L13" s="13" t="s">
        <v>468</v>
      </c>
      <c r="M13" s="13" t="s">
        <v>453</v>
      </c>
      <c r="N13" s="13"/>
    </row>
    <row r="14" ht="43.15" customHeight="1" spans="1:14">
      <c r="A14" s="13" t="s">
        <v>432</v>
      </c>
      <c r="B14" s="13" t="s">
        <v>469</v>
      </c>
      <c r="C14" s="13"/>
      <c r="D14" s="15">
        <v>6</v>
      </c>
      <c r="E14" s="13" t="s">
        <v>470</v>
      </c>
      <c r="F14" s="5" t="s">
        <v>435</v>
      </c>
      <c r="G14" s="13" t="s">
        <v>448</v>
      </c>
      <c r="H14" s="13" t="s">
        <v>471</v>
      </c>
      <c r="I14" s="13" t="s">
        <v>472</v>
      </c>
      <c r="J14" s="13" t="s">
        <v>473</v>
      </c>
      <c r="K14" s="13"/>
      <c r="L14" s="13" t="s">
        <v>452</v>
      </c>
      <c r="M14" s="13" t="s">
        <v>447</v>
      </c>
      <c r="N14" s="13"/>
    </row>
    <row r="15" ht="43.15" customHeight="1" spans="1:14">
      <c r="A15" s="13"/>
      <c r="B15" s="13"/>
      <c r="C15" s="13"/>
      <c r="D15" s="15"/>
      <c r="E15" s="13"/>
      <c r="F15" s="5"/>
      <c r="G15" s="13" t="s">
        <v>442</v>
      </c>
      <c r="H15" s="13" t="s">
        <v>474</v>
      </c>
      <c r="I15" s="13" t="s">
        <v>475</v>
      </c>
      <c r="J15" s="13" t="s">
        <v>476</v>
      </c>
      <c r="K15" s="13"/>
      <c r="L15" s="13" t="s">
        <v>477</v>
      </c>
      <c r="M15" s="13" t="s">
        <v>447</v>
      </c>
      <c r="N15" s="13"/>
    </row>
    <row r="16" ht="43.15" customHeight="1" spans="1:14">
      <c r="A16" s="13"/>
      <c r="B16" s="13"/>
      <c r="C16" s="13"/>
      <c r="D16" s="15"/>
      <c r="E16" s="13"/>
      <c r="F16" s="5"/>
      <c r="G16" s="13" t="s">
        <v>436</v>
      </c>
      <c r="H16" s="13" t="s">
        <v>478</v>
      </c>
      <c r="I16" s="13" t="s">
        <v>479</v>
      </c>
      <c r="J16" s="13" t="s">
        <v>480</v>
      </c>
      <c r="K16" s="13"/>
      <c r="L16" s="13" t="s">
        <v>440</v>
      </c>
      <c r="M16" s="13" t="s">
        <v>481</v>
      </c>
      <c r="N16" s="13"/>
    </row>
    <row r="17" ht="43.15" customHeight="1" spans="1:14">
      <c r="A17" s="13"/>
      <c r="B17" s="13"/>
      <c r="C17" s="13"/>
      <c r="D17" s="15"/>
      <c r="E17" s="13"/>
      <c r="F17" s="5" t="s">
        <v>460</v>
      </c>
      <c r="G17" s="13" t="s">
        <v>461</v>
      </c>
      <c r="H17" s="13" t="s">
        <v>482</v>
      </c>
      <c r="I17" s="13" t="s">
        <v>457</v>
      </c>
      <c r="J17" s="13" t="s">
        <v>483</v>
      </c>
      <c r="K17" s="13"/>
      <c r="L17" s="13" t="s">
        <v>452</v>
      </c>
      <c r="M17" s="13" t="s">
        <v>459</v>
      </c>
      <c r="N17" s="13"/>
    </row>
    <row r="18" ht="43.15" customHeight="1" spans="1:14">
      <c r="A18" s="13"/>
      <c r="B18" s="13"/>
      <c r="C18" s="13"/>
      <c r="D18" s="15"/>
      <c r="E18" s="13"/>
      <c r="F18" s="5" t="s">
        <v>464</v>
      </c>
      <c r="G18" s="13" t="s">
        <v>465</v>
      </c>
      <c r="H18" s="13" t="s">
        <v>484</v>
      </c>
      <c r="I18" s="13" t="s">
        <v>485</v>
      </c>
      <c r="J18" s="13" t="s">
        <v>486</v>
      </c>
      <c r="K18" s="13"/>
      <c r="L18" s="13" t="s">
        <v>487</v>
      </c>
      <c r="M18" s="13" t="s">
        <v>453</v>
      </c>
      <c r="N18" s="13"/>
    </row>
    <row r="19" ht="43.15" customHeight="1" spans="1:14">
      <c r="A19" s="13"/>
      <c r="B19" s="13"/>
      <c r="C19" s="13"/>
      <c r="D19" s="15"/>
      <c r="E19" s="13"/>
      <c r="F19" s="5" t="s">
        <v>454</v>
      </c>
      <c r="G19" s="13" t="s">
        <v>488</v>
      </c>
      <c r="H19" s="13" t="s">
        <v>489</v>
      </c>
      <c r="I19" s="13" t="s">
        <v>475</v>
      </c>
      <c r="J19" s="13" t="s">
        <v>490</v>
      </c>
      <c r="K19" s="13"/>
      <c r="L19" s="13" t="s">
        <v>477</v>
      </c>
      <c r="M19" s="13" t="s">
        <v>447</v>
      </c>
      <c r="N19" s="13"/>
    </row>
    <row r="20" ht="43.15" customHeight="1" spans="1:14">
      <c r="A20" s="13" t="s">
        <v>432</v>
      </c>
      <c r="B20" s="13" t="s">
        <v>491</v>
      </c>
      <c r="C20" s="13"/>
      <c r="D20" s="15">
        <v>500</v>
      </c>
      <c r="E20" s="13" t="s">
        <v>492</v>
      </c>
      <c r="F20" s="5" t="s">
        <v>435</v>
      </c>
      <c r="G20" s="13" t="s">
        <v>442</v>
      </c>
      <c r="H20" s="13" t="s">
        <v>493</v>
      </c>
      <c r="I20" s="13" t="s">
        <v>494</v>
      </c>
      <c r="J20" s="13" t="s">
        <v>495</v>
      </c>
      <c r="K20" s="13" t="s">
        <v>493</v>
      </c>
      <c r="L20" s="13" t="s">
        <v>477</v>
      </c>
      <c r="M20" s="13" t="s">
        <v>447</v>
      </c>
      <c r="N20" s="13"/>
    </row>
    <row r="21" ht="43.15" customHeight="1" spans="1:14">
      <c r="A21" s="13"/>
      <c r="B21" s="13"/>
      <c r="C21" s="13"/>
      <c r="D21" s="15"/>
      <c r="E21" s="13"/>
      <c r="F21" s="5"/>
      <c r="G21" s="13" t="s">
        <v>448</v>
      </c>
      <c r="H21" s="13" t="s">
        <v>496</v>
      </c>
      <c r="I21" s="13" t="s">
        <v>497</v>
      </c>
      <c r="J21" s="13" t="s">
        <v>498</v>
      </c>
      <c r="K21" s="13" t="s">
        <v>496</v>
      </c>
      <c r="L21" s="13" t="s">
        <v>452</v>
      </c>
      <c r="M21" s="13" t="s">
        <v>447</v>
      </c>
      <c r="N21" s="13"/>
    </row>
    <row r="22" ht="43.15" customHeight="1" spans="1:14">
      <c r="A22" s="13"/>
      <c r="B22" s="13"/>
      <c r="C22" s="13"/>
      <c r="D22" s="15"/>
      <c r="E22" s="13"/>
      <c r="F22" s="5"/>
      <c r="G22" s="13" t="s">
        <v>436</v>
      </c>
      <c r="H22" s="13" t="s">
        <v>499</v>
      </c>
      <c r="I22" s="13" t="s">
        <v>500</v>
      </c>
      <c r="J22" s="13" t="s">
        <v>501</v>
      </c>
      <c r="K22" s="13" t="s">
        <v>499</v>
      </c>
      <c r="L22" s="13" t="s">
        <v>440</v>
      </c>
      <c r="M22" s="13" t="s">
        <v>453</v>
      </c>
      <c r="N22" s="13"/>
    </row>
    <row r="23" ht="43.15" customHeight="1" spans="1:14">
      <c r="A23" s="13"/>
      <c r="B23" s="13"/>
      <c r="C23" s="13"/>
      <c r="D23" s="15"/>
      <c r="E23" s="13"/>
      <c r="F23" s="5" t="s">
        <v>464</v>
      </c>
      <c r="G23" s="13" t="s">
        <v>465</v>
      </c>
      <c r="H23" s="13" t="s">
        <v>499</v>
      </c>
      <c r="I23" s="13" t="s">
        <v>502</v>
      </c>
      <c r="J23" s="13" t="s">
        <v>503</v>
      </c>
      <c r="K23" s="13" t="s">
        <v>499</v>
      </c>
      <c r="L23" s="13" t="s">
        <v>504</v>
      </c>
      <c r="M23" s="13" t="s">
        <v>453</v>
      </c>
      <c r="N23" s="13"/>
    </row>
    <row r="24" ht="43.15" customHeight="1" spans="1:14">
      <c r="A24" s="13"/>
      <c r="B24" s="13"/>
      <c r="C24" s="13"/>
      <c r="D24" s="15"/>
      <c r="E24" s="13"/>
      <c r="F24" s="5" t="s">
        <v>460</v>
      </c>
      <c r="G24" s="13" t="s">
        <v>461</v>
      </c>
      <c r="H24" s="13" t="s">
        <v>482</v>
      </c>
      <c r="I24" s="13" t="s">
        <v>457</v>
      </c>
      <c r="J24" s="13" t="s">
        <v>483</v>
      </c>
      <c r="K24" s="13" t="s">
        <v>482</v>
      </c>
      <c r="L24" s="13" t="s">
        <v>452</v>
      </c>
      <c r="M24" s="13" t="s">
        <v>447</v>
      </c>
      <c r="N24" s="13"/>
    </row>
    <row r="25" ht="43.15" customHeight="1" spans="1:14">
      <c r="A25" s="13"/>
      <c r="B25" s="13"/>
      <c r="C25" s="13"/>
      <c r="D25" s="15"/>
      <c r="E25" s="13"/>
      <c r="F25" s="5" t="s">
        <v>454</v>
      </c>
      <c r="G25" s="13" t="s">
        <v>488</v>
      </c>
      <c r="H25" s="13" t="s">
        <v>505</v>
      </c>
      <c r="I25" s="13" t="s">
        <v>494</v>
      </c>
      <c r="J25" s="13" t="s">
        <v>506</v>
      </c>
      <c r="K25" s="13" t="s">
        <v>505</v>
      </c>
      <c r="L25" s="13" t="s">
        <v>477</v>
      </c>
      <c r="M25" s="13" t="s">
        <v>447</v>
      </c>
      <c r="N25" s="13"/>
    </row>
    <row r="26" ht="43.15" customHeight="1" spans="1:14">
      <c r="A26" s="13"/>
      <c r="B26" s="13"/>
      <c r="C26" s="13"/>
      <c r="D26" s="15"/>
      <c r="E26" s="13"/>
      <c r="F26" s="5"/>
      <c r="G26" s="13" t="s">
        <v>455</v>
      </c>
      <c r="H26" s="13" t="s">
        <v>507</v>
      </c>
      <c r="I26" s="13" t="s">
        <v>508</v>
      </c>
      <c r="J26" s="13" t="s">
        <v>509</v>
      </c>
      <c r="K26" s="13" t="s">
        <v>507</v>
      </c>
      <c r="L26" s="13" t="s">
        <v>468</v>
      </c>
      <c r="M26" s="13" t="s">
        <v>510</v>
      </c>
      <c r="N26" s="13"/>
    </row>
    <row r="27" ht="43.15" customHeight="1" spans="1:14">
      <c r="A27" s="13" t="s">
        <v>432</v>
      </c>
      <c r="B27" s="13" t="s">
        <v>511</v>
      </c>
      <c r="C27" s="13"/>
      <c r="D27" s="15">
        <v>9</v>
      </c>
      <c r="E27" s="13" t="s">
        <v>512</v>
      </c>
      <c r="F27" s="5" t="s">
        <v>435</v>
      </c>
      <c r="G27" s="13" t="s">
        <v>436</v>
      </c>
      <c r="H27" s="13" t="s">
        <v>513</v>
      </c>
      <c r="I27" s="13" t="s">
        <v>450</v>
      </c>
      <c r="J27" s="13" t="s">
        <v>514</v>
      </c>
      <c r="K27" s="13"/>
      <c r="L27" s="13" t="s">
        <v>452</v>
      </c>
      <c r="M27" s="13" t="s">
        <v>453</v>
      </c>
      <c r="N27" s="13"/>
    </row>
    <row r="28" ht="43.15" customHeight="1" spans="1:14">
      <c r="A28" s="13"/>
      <c r="B28" s="13"/>
      <c r="C28" s="13"/>
      <c r="D28" s="15"/>
      <c r="E28" s="13"/>
      <c r="F28" s="5"/>
      <c r="G28" s="13" t="s">
        <v>442</v>
      </c>
      <c r="H28" s="13" t="s">
        <v>515</v>
      </c>
      <c r="I28" s="13" t="s">
        <v>516</v>
      </c>
      <c r="J28" s="13" t="s">
        <v>517</v>
      </c>
      <c r="K28" s="13"/>
      <c r="L28" s="13" t="s">
        <v>477</v>
      </c>
      <c r="M28" s="13" t="s">
        <v>447</v>
      </c>
      <c r="N28" s="13"/>
    </row>
    <row r="29" ht="43.15" customHeight="1" spans="1:14">
      <c r="A29" s="13"/>
      <c r="B29" s="13"/>
      <c r="C29" s="13"/>
      <c r="D29" s="15"/>
      <c r="E29" s="13"/>
      <c r="F29" s="5"/>
      <c r="G29" s="13" t="s">
        <v>448</v>
      </c>
      <c r="H29" s="13" t="s">
        <v>518</v>
      </c>
      <c r="I29" s="13" t="s">
        <v>519</v>
      </c>
      <c r="J29" s="13" t="s">
        <v>520</v>
      </c>
      <c r="K29" s="13"/>
      <c r="L29" s="13" t="s">
        <v>452</v>
      </c>
      <c r="M29" s="13" t="s">
        <v>441</v>
      </c>
      <c r="N29" s="13"/>
    </row>
    <row r="30" ht="43.15" customHeight="1" spans="1:14">
      <c r="A30" s="13"/>
      <c r="B30" s="13"/>
      <c r="C30" s="13"/>
      <c r="D30" s="15"/>
      <c r="E30" s="13"/>
      <c r="F30" s="5" t="s">
        <v>460</v>
      </c>
      <c r="G30" s="13" t="s">
        <v>461</v>
      </c>
      <c r="H30" s="13" t="s">
        <v>482</v>
      </c>
      <c r="I30" s="13" t="s">
        <v>521</v>
      </c>
      <c r="J30" s="13" t="s">
        <v>522</v>
      </c>
      <c r="K30" s="13"/>
      <c r="L30" s="13" t="s">
        <v>452</v>
      </c>
      <c r="M30" s="13" t="s">
        <v>459</v>
      </c>
      <c r="N30" s="13"/>
    </row>
    <row r="31" ht="43.15" customHeight="1" spans="1:14">
      <c r="A31" s="13"/>
      <c r="B31" s="13"/>
      <c r="C31" s="13"/>
      <c r="D31" s="15"/>
      <c r="E31" s="13"/>
      <c r="F31" s="5" t="s">
        <v>454</v>
      </c>
      <c r="G31" s="13" t="s">
        <v>488</v>
      </c>
      <c r="H31" s="13" t="s">
        <v>523</v>
      </c>
      <c r="I31" s="13" t="s">
        <v>524</v>
      </c>
      <c r="J31" s="13" t="s">
        <v>525</v>
      </c>
      <c r="K31" s="13"/>
      <c r="L31" s="13" t="s">
        <v>452</v>
      </c>
      <c r="M31" s="13" t="s">
        <v>447</v>
      </c>
      <c r="N31" s="13"/>
    </row>
    <row r="32" ht="43.15" customHeight="1" spans="1:14">
      <c r="A32" s="13"/>
      <c r="B32" s="13"/>
      <c r="C32" s="13"/>
      <c r="D32" s="15"/>
      <c r="E32" s="13"/>
      <c r="F32" s="5" t="s">
        <v>464</v>
      </c>
      <c r="G32" s="13" t="s">
        <v>465</v>
      </c>
      <c r="H32" s="13" t="s">
        <v>526</v>
      </c>
      <c r="I32" s="13" t="s">
        <v>527</v>
      </c>
      <c r="J32" s="13" t="s">
        <v>528</v>
      </c>
      <c r="K32" s="13"/>
      <c r="L32" s="13" t="s">
        <v>487</v>
      </c>
      <c r="M32" s="13" t="s">
        <v>447</v>
      </c>
      <c r="N32" s="13"/>
    </row>
    <row r="33" ht="43.15" customHeight="1" spans="1:14">
      <c r="A33" s="13" t="s">
        <v>432</v>
      </c>
      <c r="B33" s="13" t="s">
        <v>529</v>
      </c>
      <c r="C33" s="13"/>
      <c r="D33" s="15">
        <v>53</v>
      </c>
      <c r="E33" s="13" t="s">
        <v>530</v>
      </c>
      <c r="F33" s="5" t="s">
        <v>435</v>
      </c>
      <c r="G33" s="13" t="s">
        <v>448</v>
      </c>
      <c r="H33" s="13" t="s">
        <v>531</v>
      </c>
      <c r="I33" s="13" t="s">
        <v>532</v>
      </c>
      <c r="J33" s="13" t="s">
        <v>533</v>
      </c>
      <c r="K33" s="13"/>
      <c r="L33" s="13" t="s">
        <v>534</v>
      </c>
      <c r="M33" s="13" t="s">
        <v>447</v>
      </c>
      <c r="N33" s="13"/>
    </row>
    <row r="34" ht="43.15" customHeight="1" spans="1:14">
      <c r="A34" s="13"/>
      <c r="B34" s="13"/>
      <c r="C34" s="13"/>
      <c r="D34" s="15"/>
      <c r="E34" s="13"/>
      <c r="F34" s="5"/>
      <c r="G34" s="13" t="s">
        <v>436</v>
      </c>
      <c r="H34" s="13" t="s">
        <v>535</v>
      </c>
      <c r="I34" s="13" t="s">
        <v>450</v>
      </c>
      <c r="J34" s="13" t="s">
        <v>536</v>
      </c>
      <c r="K34" s="13"/>
      <c r="L34" s="13" t="s">
        <v>452</v>
      </c>
      <c r="M34" s="13" t="s">
        <v>453</v>
      </c>
      <c r="N34" s="13"/>
    </row>
    <row r="35" ht="43.15" customHeight="1" spans="1:14">
      <c r="A35" s="13"/>
      <c r="B35" s="13"/>
      <c r="C35" s="13"/>
      <c r="D35" s="15"/>
      <c r="E35" s="13"/>
      <c r="F35" s="5"/>
      <c r="G35" s="13" t="s">
        <v>442</v>
      </c>
      <c r="H35" s="13" t="s">
        <v>537</v>
      </c>
      <c r="I35" s="13" t="s">
        <v>538</v>
      </c>
      <c r="J35" s="13" t="s">
        <v>539</v>
      </c>
      <c r="K35" s="13"/>
      <c r="L35" s="13" t="s">
        <v>540</v>
      </c>
      <c r="M35" s="13" t="s">
        <v>447</v>
      </c>
      <c r="N35" s="13"/>
    </row>
    <row r="36" ht="43.15" customHeight="1" spans="1:14">
      <c r="A36" s="13"/>
      <c r="B36" s="13"/>
      <c r="C36" s="13"/>
      <c r="D36" s="15"/>
      <c r="E36" s="13"/>
      <c r="F36" s="5" t="s">
        <v>454</v>
      </c>
      <c r="G36" s="13" t="s">
        <v>488</v>
      </c>
      <c r="H36" s="13" t="s">
        <v>541</v>
      </c>
      <c r="I36" s="13" t="s">
        <v>542</v>
      </c>
      <c r="J36" s="13" t="s">
        <v>543</v>
      </c>
      <c r="K36" s="13"/>
      <c r="L36" s="13" t="s">
        <v>477</v>
      </c>
      <c r="M36" s="13" t="s">
        <v>447</v>
      </c>
      <c r="N36" s="13"/>
    </row>
    <row r="37" ht="63" customHeight="1" spans="1:14">
      <c r="A37" s="13"/>
      <c r="B37" s="13"/>
      <c r="C37" s="13"/>
      <c r="D37" s="15"/>
      <c r="E37" s="13"/>
      <c r="F37" s="5" t="s">
        <v>464</v>
      </c>
      <c r="G37" s="13" t="s">
        <v>465</v>
      </c>
      <c r="H37" s="13" t="s">
        <v>544</v>
      </c>
      <c r="I37" s="13" t="s">
        <v>545</v>
      </c>
      <c r="J37" s="13" t="s">
        <v>546</v>
      </c>
      <c r="K37" s="13"/>
      <c r="L37" s="13" t="s">
        <v>547</v>
      </c>
      <c r="M37" s="13" t="s">
        <v>481</v>
      </c>
      <c r="N37" s="13"/>
    </row>
    <row r="38" ht="43.15" customHeight="1" spans="1:14">
      <c r="A38" s="13"/>
      <c r="B38" s="13"/>
      <c r="C38" s="13"/>
      <c r="D38" s="15"/>
      <c r="E38" s="13"/>
      <c r="F38" s="5" t="s">
        <v>460</v>
      </c>
      <c r="G38" s="13" t="s">
        <v>461</v>
      </c>
      <c r="H38" s="13" t="s">
        <v>548</v>
      </c>
      <c r="I38" s="13" t="s">
        <v>549</v>
      </c>
      <c r="J38" s="13" t="s">
        <v>550</v>
      </c>
      <c r="K38" s="13"/>
      <c r="L38" s="13" t="s">
        <v>452</v>
      </c>
      <c r="M38" s="13" t="s">
        <v>447</v>
      </c>
      <c r="N38" s="13"/>
    </row>
    <row r="39" ht="50.1" customHeight="1" spans="1:14">
      <c r="A39" s="13" t="s">
        <v>432</v>
      </c>
      <c r="B39" s="13" t="s">
        <v>551</v>
      </c>
      <c r="C39" s="13"/>
      <c r="D39" s="15">
        <v>30</v>
      </c>
      <c r="E39" s="13" t="s">
        <v>552</v>
      </c>
      <c r="F39" s="5" t="s">
        <v>435</v>
      </c>
      <c r="G39" s="13" t="s">
        <v>442</v>
      </c>
      <c r="H39" s="13" t="s">
        <v>553</v>
      </c>
      <c r="I39" s="13" t="s">
        <v>554</v>
      </c>
      <c r="J39" s="13" t="s">
        <v>555</v>
      </c>
      <c r="K39" s="13" t="s">
        <v>553</v>
      </c>
      <c r="L39" s="13" t="s">
        <v>534</v>
      </c>
      <c r="M39" s="13" t="s">
        <v>447</v>
      </c>
      <c r="N39" s="13"/>
    </row>
    <row r="40" ht="43.15" customHeight="1" spans="1:14">
      <c r="A40" s="13"/>
      <c r="B40" s="13"/>
      <c r="C40" s="13"/>
      <c r="D40" s="15"/>
      <c r="E40" s="13"/>
      <c r="F40" s="5"/>
      <c r="G40" s="13" t="s">
        <v>436</v>
      </c>
      <c r="H40" s="13" t="s">
        <v>556</v>
      </c>
      <c r="I40" s="13" t="s">
        <v>457</v>
      </c>
      <c r="J40" s="13" t="s">
        <v>557</v>
      </c>
      <c r="K40" s="13" t="s">
        <v>556</v>
      </c>
      <c r="L40" s="13" t="s">
        <v>452</v>
      </c>
      <c r="M40" s="13" t="s">
        <v>447</v>
      </c>
      <c r="N40" s="13"/>
    </row>
    <row r="41" ht="43.15" customHeight="1" spans="1:14">
      <c r="A41" s="13"/>
      <c r="B41" s="13"/>
      <c r="C41" s="13"/>
      <c r="D41" s="15"/>
      <c r="E41" s="13"/>
      <c r="F41" s="5"/>
      <c r="G41" s="13" t="s">
        <v>448</v>
      </c>
      <c r="H41" s="13" t="s">
        <v>558</v>
      </c>
      <c r="I41" s="13" t="s">
        <v>559</v>
      </c>
      <c r="J41" s="13" t="s">
        <v>560</v>
      </c>
      <c r="K41" s="13" t="s">
        <v>558</v>
      </c>
      <c r="L41" s="13" t="s">
        <v>540</v>
      </c>
      <c r="M41" s="13" t="s">
        <v>447</v>
      </c>
      <c r="N41" s="13"/>
    </row>
    <row r="42" ht="43.15" customHeight="1" spans="1:14">
      <c r="A42" s="13"/>
      <c r="B42" s="13"/>
      <c r="C42" s="13"/>
      <c r="D42" s="15"/>
      <c r="E42" s="13"/>
      <c r="F42" s="5" t="s">
        <v>460</v>
      </c>
      <c r="G42" s="13" t="s">
        <v>461</v>
      </c>
      <c r="H42" s="13" t="s">
        <v>561</v>
      </c>
      <c r="I42" s="13" t="s">
        <v>521</v>
      </c>
      <c r="J42" s="13" t="s">
        <v>562</v>
      </c>
      <c r="K42" s="13" t="s">
        <v>561</v>
      </c>
      <c r="L42" s="13" t="s">
        <v>452</v>
      </c>
      <c r="M42" s="13" t="s">
        <v>447</v>
      </c>
      <c r="N42" s="13"/>
    </row>
    <row r="43" ht="43.15" customHeight="1" spans="1:14">
      <c r="A43" s="13"/>
      <c r="B43" s="13"/>
      <c r="C43" s="13"/>
      <c r="D43" s="15"/>
      <c r="E43" s="13"/>
      <c r="F43" s="5" t="s">
        <v>454</v>
      </c>
      <c r="G43" s="13" t="s">
        <v>488</v>
      </c>
      <c r="H43" s="13" t="s">
        <v>563</v>
      </c>
      <c r="I43" s="13" t="s">
        <v>450</v>
      </c>
      <c r="J43" s="13" t="s">
        <v>564</v>
      </c>
      <c r="K43" s="13" t="s">
        <v>563</v>
      </c>
      <c r="L43" s="13" t="s">
        <v>452</v>
      </c>
      <c r="M43" s="13" t="s">
        <v>453</v>
      </c>
      <c r="N43" s="13"/>
    </row>
    <row r="44" ht="43.15" customHeight="1" spans="1:14">
      <c r="A44" s="13"/>
      <c r="B44" s="13"/>
      <c r="C44" s="13"/>
      <c r="D44" s="15"/>
      <c r="E44" s="13"/>
      <c r="F44" s="5" t="s">
        <v>464</v>
      </c>
      <c r="G44" s="13" t="s">
        <v>465</v>
      </c>
      <c r="H44" s="13" t="s">
        <v>565</v>
      </c>
      <c r="I44" s="13" t="s">
        <v>566</v>
      </c>
      <c r="J44" s="13" t="s">
        <v>567</v>
      </c>
      <c r="K44" s="13" t="s">
        <v>565</v>
      </c>
      <c r="L44" s="13" t="s">
        <v>487</v>
      </c>
      <c r="M44" s="13" t="s">
        <v>453</v>
      </c>
      <c r="N44" s="13"/>
    </row>
    <row r="45" ht="43.15" customHeight="1" spans="1:14">
      <c r="A45" s="13" t="s">
        <v>432</v>
      </c>
      <c r="B45" s="13" t="s">
        <v>568</v>
      </c>
      <c r="C45" s="13"/>
      <c r="D45" s="15">
        <v>20</v>
      </c>
      <c r="E45" s="13" t="s">
        <v>569</v>
      </c>
      <c r="F45" s="5" t="s">
        <v>435</v>
      </c>
      <c r="G45" s="13" t="s">
        <v>442</v>
      </c>
      <c r="H45" s="13" t="s">
        <v>570</v>
      </c>
      <c r="I45" s="13" t="s">
        <v>571</v>
      </c>
      <c r="J45" s="13" t="s">
        <v>572</v>
      </c>
      <c r="K45" s="13"/>
      <c r="L45" s="13" t="s">
        <v>540</v>
      </c>
      <c r="M45" s="13" t="s">
        <v>447</v>
      </c>
      <c r="N45" s="13"/>
    </row>
    <row r="46" ht="43.15" customHeight="1" spans="1:14">
      <c r="A46" s="13"/>
      <c r="B46" s="13"/>
      <c r="C46" s="13"/>
      <c r="D46" s="15"/>
      <c r="E46" s="13"/>
      <c r="F46" s="5"/>
      <c r="G46" s="13" t="s">
        <v>448</v>
      </c>
      <c r="H46" s="13" t="s">
        <v>573</v>
      </c>
      <c r="I46" s="13" t="s">
        <v>571</v>
      </c>
      <c r="J46" s="13" t="s">
        <v>574</v>
      </c>
      <c r="K46" s="13"/>
      <c r="L46" s="13" t="s">
        <v>575</v>
      </c>
      <c r="M46" s="13" t="s">
        <v>447</v>
      </c>
      <c r="N46" s="13"/>
    </row>
    <row r="47" ht="43.15" customHeight="1" spans="1:14">
      <c r="A47" s="13"/>
      <c r="B47" s="13"/>
      <c r="C47" s="13"/>
      <c r="D47" s="15"/>
      <c r="E47" s="13"/>
      <c r="F47" s="5"/>
      <c r="G47" s="13" t="s">
        <v>436</v>
      </c>
      <c r="H47" s="13" t="s">
        <v>576</v>
      </c>
      <c r="I47" s="13" t="s">
        <v>577</v>
      </c>
      <c r="J47" s="13" t="s">
        <v>578</v>
      </c>
      <c r="K47" s="13"/>
      <c r="L47" s="13" t="s">
        <v>440</v>
      </c>
      <c r="M47" s="13" t="s">
        <v>447</v>
      </c>
      <c r="N47" s="13"/>
    </row>
    <row r="48" ht="43.15" customHeight="1" spans="1:14">
      <c r="A48" s="13"/>
      <c r="B48" s="13"/>
      <c r="C48" s="13"/>
      <c r="D48" s="15"/>
      <c r="E48" s="13"/>
      <c r="F48" s="5" t="s">
        <v>460</v>
      </c>
      <c r="G48" s="13" t="s">
        <v>461</v>
      </c>
      <c r="H48" s="13" t="s">
        <v>482</v>
      </c>
      <c r="I48" s="13" t="s">
        <v>521</v>
      </c>
      <c r="J48" s="13" t="s">
        <v>522</v>
      </c>
      <c r="K48" s="13"/>
      <c r="L48" s="13" t="s">
        <v>452</v>
      </c>
      <c r="M48" s="13" t="s">
        <v>447</v>
      </c>
      <c r="N48" s="13"/>
    </row>
    <row r="49" ht="43.15" customHeight="1" spans="1:14">
      <c r="A49" s="13"/>
      <c r="B49" s="13"/>
      <c r="C49" s="13"/>
      <c r="D49" s="15"/>
      <c r="E49" s="13"/>
      <c r="F49" s="5" t="s">
        <v>464</v>
      </c>
      <c r="G49" s="13" t="s">
        <v>465</v>
      </c>
      <c r="H49" s="13" t="s">
        <v>579</v>
      </c>
      <c r="I49" s="13" t="s">
        <v>450</v>
      </c>
      <c r="J49" s="13" t="s">
        <v>580</v>
      </c>
      <c r="K49" s="13"/>
      <c r="L49" s="13" t="s">
        <v>452</v>
      </c>
      <c r="M49" s="13" t="s">
        <v>453</v>
      </c>
      <c r="N49" s="13"/>
    </row>
    <row r="50" ht="43.15" customHeight="1" spans="1:14">
      <c r="A50" s="13"/>
      <c r="B50" s="13"/>
      <c r="C50" s="13"/>
      <c r="D50" s="15"/>
      <c r="E50" s="13"/>
      <c r="F50" s="5" t="s">
        <v>454</v>
      </c>
      <c r="G50" s="13" t="s">
        <v>488</v>
      </c>
      <c r="H50" s="13" t="s">
        <v>581</v>
      </c>
      <c r="I50" s="13" t="s">
        <v>582</v>
      </c>
      <c r="J50" s="13" t="s">
        <v>583</v>
      </c>
      <c r="K50" s="13"/>
      <c r="L50" s="13" t="s">
        <v>446</v>
      </c>
      <c r="M50" s="13" t="s">
        <v>447</v>
      </c>
      <c r="N50" s="13"/>
    </row>
    <row r="51" ht="43.15" customHeight="1" spans="1:14">
      <c r="A51" s="13" t="s">
        <v>432</v>
      </c>
      <c r="B51" s="13" t="s">
        <v>584</v>
      </c>
      <c r="C51" s="13"/>
      <c r="D51" s="15">
        <v>100</v>
      </c>
      <c r="E51" s="13" t="s">
        <v>585</v>
      </c>
      <c r="F51" s="5" t="s">
        <v>435</v>
      </c>
      <c r="G51" s="13" t="s">
        <v>442</v>
      </c>
      <c r="H51" s="13" t="s">
        <v>586</v>
      </c>
      <c r="I51" s="13" t="s">
        <v>587</v>
      </c>
      <c r="J51" s="13" t="s">
        <v>588</v>
      </c>
      <c r="K51" s="13"/>
      <c r="L51" s="13" t="s">
        <v>477</v>
      </c>
      <c r="M51" s="13" t="s">
        <v>459</v>
      </c>
      <c r="N51" s="13"/>
    </row>
    <row r="52" ht="43.15" customHeight="1" spans="1:14">
      <c r="A52" s="13"/>
      <c r="B52" s="13"/>
      <c r="C52" s="13"/>
      <c r="D52" s="15"/>
      <c r="E52" s="13"/>
      <c r="F52" s="5"/>
      <c r="G52" s="13" t="s">
        <v>448</v>
      </c>
      <c r="H52" s="13" t="s">
        <v>589</v>
      </c>
      <c r="I52" s="13" t="s">
        <v>590</v>
      </c>
      <c r="J52" s="13" t="s">
        <v>591</v>
      </c>
      <c r="K52" s="13"/>
      <c r="L52" s="13" t="s">
        <v>452</v>
      </c>
      <c r="M52" s="13" t="s">
        <v>459</v>
      </c>
      <c r="N52" s="13"/>
    </row>
    <row r="53" ht="43.15" customHeight="1" spans="1:14">
      <c r="A53" s="13"/>
      <c r="B53" s="13"/>
      <c r="C53" s="13"/>
      <c r="D53" s="15"/>
      <c r="E53" s="13"/>
      <c r="F53" s="5"/>
      <c r="G53" s="13" t="s">
        <v>436</v>
      </c>
      <c r="H53" s="13" t="s">
        <v>513</v>
      </c>
      <c r="I53" s="13" t="s">
        <v>592</v>
      </c>
      <c r="J53" s="13" t="s">
        <v>593</v>
      </c>
      <c r="K53" s="13"/>
      <c r="L53" s="13" t="s">
        <v>452</v>
      </c>
      <c r="M53" s="13" t="s">
        <v>459</v>
      </c>
      <c r="N53" s="13"/>
    </row>
    <row r="54" ht="43.15" customHeight="1" spans="1:14">
      <c r="A54" s="13"/>
      <c r="B54" s="13"/>
      <c r="C54" s="13"/>
      <c r="D54" s="15"/>
      <c r="E54" s="13"/>
      <c r="F54" s="5" t="s">
        <v>460</v>
      </c>
      <c r="G54" s="13" t="s">
        <v>461</v>
      </c>
      <c r="H54" s="13" t="s">
        <v>482</v>
      </c>
      <c r="I54" s="13" t="s">
        <v>521</v>
      </c>
      <c r="J54" s="13" t="s">
        <v>562</v>
      </c>
      <c r="K54" s="13"/>
      <c r="L54" s="13" t="s">
        <v>452</v>
      </c>
      <c r="M54" s="13" t="s">
        <v>459</v>
      </c>
      <c r="N54" s="13"/>
    </row>
    <row r="55" ht="43.15" customHeight="1" spans="1:14">
      <c r="A55" s="13"/>
      <c r="B55" s="13"/>
      <c r="C55" s="13"/>
      <c r="D55" s="15"/>
      <c r="E55" s="13"/>
      <c r="F55" s="5" t="s">
        <v>454</v>
      </c>
      <c r="G55" s="13" t="s">
        <v>488</v>
      </c>
      <c r="H55" s="13" t="s">
        <v>594</v>
      </c>
      <c r="I55" s="13" t="s">
        <v>595</v>
      </c>
      <c r="J55" s="13" t="s">
        <v>596</v>
      </c>
      <c r="K55" s="13"/>
      <c r="L55" s="13" t="s">
        <v>452</v>
      </c>
      <c r="M55" s="13" t="s">
        <v>441</v>
      </c>
      <c r="N55" s="13"/>
    </row>
    <row r="56" ht="50.1" customHeight="1" spans="1:14">
      <c r="A56" s="13"/>
      <c r="B56" s="13"/>
      <c r="C56" s="13"/>
      <c r="D56" s="15"/>
      <c r="E56" s="13"/>
      <c r="F56" s="5" t="s">
        <v>464</v>
      </c>
      <c r="G56" s="13" t="s">
        <v>465</v>
      </c>
      <c r="H56" s="13" t="s">
        <v>597</v>
      </c>
      <c r="I56" s="13" t="s">
        <v>598</v>
      </c>
      <c r="J56" s="13" t="s">
        <v>599</v>
      </c>
      <c r="K56" s="13"/>
      <c r="L56" s="13" t="s">
        <v>452</v>
      </c>
      <c r="M56" s="13" t="s">
        <v>453</v>
      </c>
      <c r="N56" s="13"/>
    </row>
    <row r="57" ht="43.15" customHeight="1" spans="1:14">
      <c r="A57" s="13" t="s">
        <v>432</v>
      </c>
      <c r="B57" s="13" t="s">
        <v>600</v>
      </c>
      <c r="C57" s="13"/>
      <c r="D57" s="15">
        <v>12</v>
      </c>
      <c r="E57" s="13" t="s">
        <v>601</v>
      </c>
      <c r="F57" s="5" t="s">
        <v>464</v>
      </c>
      <c r="G57" s="13" t="s">
        <v>465</v>
      </c>
      <c r="H57" s="13" t="s">
        <v>602</v>
      </c>
      <c r="I57" s="13" t="s">
        <v>603</v>
      </c>
      <c r="J57" s="13" t="s">
        <v>604</v>
      </c>
      <c r="K57" s="13"/>
      <c r="L57" s="13" t="s">
        <v>605</v>
      </c>
      <c r="M57" s="13" t="s">
        <v>447</v>
      </c>
      <c r="N57" s="13"/>
    </row>
    <row r="58" ht="43.15" customHeight="1" spans="1:14">
      <c r="A58" s="13"/>
      <c r="B58" s="13"/>
      <c r="C58" s="13"/>
      <c r="D58" s="15"/>
      <c r="E58" s="13"/>
      <c r="F58" s="5" t="s">
        <v>435</v>
      </c>
      <c r="G58" s="13" t="s">
        <v>442</v>
      </c>
      <c r="H58" s="13" t="s">
        <v>606</v>
      </c>
      <c r="I58" s="13" t="s">
        <v>571</v>
      </c>
      <c r="J58" s="13" t="s">
        <v>607</v>
      </c>
      <c r="K58" s="13"/>
      <c r="L58" s="13" t="s">
        <v>540</v>
      </c>
      <c r="M58" s="13" t="s">
        <v>447</v>
      </c>
      <c r="N58" s="13"/>
    </row>
    <row r="59" ht="43.15" customHeight="1" spans="1:14">
      <c r="A59" s="13"/>
      <c r="B59" s="13"/>
      <c r="C59" s="13"/>
      <c r="D59" s="15"/>
      <c r="E59" s="13"/>
      <c r="F59" s="5"/>
      <c r="G59" s="13" t="s">
        <v>436</v>
      </c>
      <c r="H59" s="13" t="s">
        <v>608</v>
      </c>
      <c r="I59" s="13" t="s">
        <v>479</v>
      </c>
      <c r="J59" s="13" t="s">
        <v>609</v>
      </c>
      <c r="K59" s="13"/>
      <c r="L59" s="13" t="s">
        <v>610</v>
      </c>
      <c r="M59" s="13" t="s">
        <v>453</v>
      </c>
      <c r="N59" s="13"/>
    </row>
    <row r="60" ht="43.15" customHeight="1" spans="1:14">
      <c r="A60" s="13"/>
      <c r="B60" s="13"/>
      <c r="C60" s="13"/>
      <c r="D60" s="15"/>
      <c r="E60" s="13"/>
      <c r="F60" s="5"/>
      <c r="G60" s="13" t="s">
        <v>448</v>
      </c>
      <c r="H60" s="13" t="s">
        <v>611</v>
      </c>
      <c r="I60" s="13" t="s">
        <v>450</v>
      </c>
      <c r="J60" s="13" t="s">
        <v>612</v>
      </c>
      <c r="K60" s="13"/>
      <c r="L60" s="13" t="s">
        <v>452</v>
      </c>
      <c r="M60" s="13" t="s">
        <v>453</v>
      </c>
      <c r="N60" s="13"/>
    </row>
    <row r="61" ht="43.15" customHeight="1" spans="1:14">
      <c r="A61" s="13"/>
      <c r="B61" s="13"/>
      <c r="C61" s="13"/>
      <c r="D61" s="15"/>
      <c r="E61" s="13"/>
      <c r="F61" s="5" t="s">
        <v>460</v>
      </c>
      <c r="G61" s="13" t="s">
        <v>461</v>
      </c>
      <c r="H61" s="13" t="s">
        <v>613</v>
      </c>
      <c r="I61" s="13" t="s">
        <v>614</v>
      </c>
      <c r="J61" s="13" t="s">
        <v>615</v>
      </c>
      <c r="K61" s="13"/>
      <c r="L61" s="13" t="s">
        <v>452</v>
      </c>
      <c r="M61" s="13" t="s">
        <v>447</v>
      </c>
      <c r="N61" s="13"/>
    </row>
    <row r="62" ht="43.15" customHeight="1" spans="1:14">
      <c r="A62" s="13"/>
      <c r="B62" s="13"/>
      <c r="C62" s="13"/>
      <c r="D62" s="15"/>
      <c r="E62" s="13"/>
      <c r="F62" s="5" t="s">
        <v>454</v>
      </c>
      <c r="G62" s="13" t="s">
        <v>488</v>
      </c>
      <c r="H62" s="13" t="s">
        <v>616</v>
      </c>
      <c r="I62" s="13" t="s">
        <v>497</v>
      </c>
      <c r="J62" s="13" t="s">
        <v>617</v>
      </c>
      <c r="K62" s="13"/>
      <c r="L62" s="13" t="s">
        <v>452</v>
      </c>
      <c r="M62" s="13" t="s">
        <v>447</v>
      </c>
      <c r="N62" s="13"/>
    </row>
    <row r="63" ht="50.1" customHeight="1" spans="1:14">
      <c r="A63" s="13" t="s">
        <v>432</v>
      </c>
      <c r="B63" s="13" t="s">
        <v>618</v>
      </c>
      <c r="C63" s="13"/>
      <c r="D63" s="15">
        <v>200</v>
      </c>
      <c r="E63" s="13" t="s">
        <v>619</v>
      </c>
      <c r="F63" s="5" t="s">
        <v>464</v>
      </c>
      <c r="G63" s="13" t="s">
        <v>465</v>
      </c>
      <c r="H63" s="13" t="s">
        <v>620</v>
      </c>
      <c r="I63" s="13" t="s">
        <v>621</v>
      </c>
      <c r="J63" s="13" t="s">
        <v>622</v>
      </c>
      <c r="K63" s="13"/>
      <c r="L63" s="13" t="s">
        <v>623</v>
      </c>
      <c r="M63" s="13" t="s">
        <v>447</v>
      </c>
      <c r="N63" s="13"/>
    </row>
    <row r="64" ht="43.15" customHeight="1" spans="1:14">
      <c r="A64" s="13"/>
      <c r="B64" s="13"/>
      <c r="C64" s="13"/>
      <c r="D64" s="15"/>
      <c r="E64" s="13"/>
      <c r="F64" s="5" t="s">
        <v>435</v>
      </c>
      <c r="G64" s="13" t="s">
        <v>448</v>
      </c>
      <c r="H64" s="13" t="s">
        <v>624</v>
      </c>
      <c r="I64" s="13" t="s">
        <v>625</v>
      </c>
      <c r="J64" s="13" t="s">
        <v>626</v>
      </c>
      <c r="K64" s="13"/>
      <c r="L64" s="13" t="s">
        <v>452</v>
      </c>
      <c r="M64" s="13" t="s">
        <v>481</v>
      </c>
      <c r="N64" s="13"/>
    </row>
    <row r="65" ht="43.15" customHeight="1" spans="1:14">
      <c r="A65" s="13"/>
      <c r="B65" s="13"/>
      <c r="C65" s="13"/>
      <c r="D65" s="15"/>
      <c r="E65" s="13"/>
      <c r="F65" s="5"/>
      <c r="G65" s="13" t="s">
        <v>436</v>
      </c>
      <c r="H65" s="13" t="s">
        <v>627</v>
      </c>
      <c r="I65" s="13" t="s">
        <v>450</v>
      </c>
      <c r="J65" s="13" t="s">
        <v>628</v>
      </c>
      <c r="K65" s="13"/>
      <c r="L65" s="13" t="s">
        <v>452</v>
      </c>
      <c r="M65" s="13" t="s">
        <v>453</v>
      </c>
      <c r="N65" s="13"/>
    </row>
    <row r="66" ht="43.15" customHeight="1" spans="1:14">
      <c r="A66" s="13"/>
      <c r="B66" s="13"/>
      <c r="C66" s="13"/>
      <c r="D66" s="15"/>
      <c r="E66" s="13"/>
      <c r="F66" s="5"/>
      <c r="G66" s="13" t="s">
        <v>442</v>
      </c>
      <c r="H66" s="13" t="s">
        <v>629</v>
      </c>
      <c r="I66" s="13" t="s">
        <v>630</v>
      </c>
      <c r="J66" s="13" t="s">
        <v>631</v>
      </c>
      <c r="K66" s="13"/>
      <c r="L66" s="13" t="s">
        <v>477</v>
      </c>
      <c r="M66" s="13" t="s">
        <v>447</v>
      </c>
      <c r="N66" s="13"/>
    </row>
    <row r="67" ht="43.15" customHeight="1" spans="1:14">
      <c r="A67" s="13"/>
      <c r="B67" s="13"/>
      <c r="C67" s="13"/>
      <c r="D67" s="15"/>
      <c r="E67" s="13"/>
      <c r="F67" s="5" t="s">
        <v>454</v>
      </c>
      <c r="G67" s="13" t="s">
        <v>488</v>
      </c>
      <c r="H67" s="13" t="s">
        <v>632</v>
      </c>
      <c r="I67" s="13" t="s">
        <v>630</v>
      </c>
      <c r="J67" s="13" t="s">
        <v>633</v>
      </c>
      <c r="K67" s="13"/>
      <c r="L67" s="13" t="s">
        <v>634</v>
      </c>
      <c r="M67" s="13" t="s">
        <v>447</v>
      </c>
      <c r="N67" s="13"/>
    </row>
    <row r="68" ht="43.15" customHeight="1" spans="1:14">
      <c r="A68" s="13"/>
      <c r="B68" s="13"/>
      <c r="C68" s="13"/>
      <c r="D68" s="15"/>
      <c r="E68" s="13"/>
      <c r="F68" s="5" t="s">
        <v>460</v>
      </c>
      <c r="G68" s="13" t="s">
        <v>461</v>
      </c>
      <c r="H68" s="13" t="s">
        <v>635</v>
      </c>
      <c r="I68" s="13" t="s">
        <v>497</v>
      </c>
      <c r="J68" s="13" t="s">
        <v>636</v>
      </c>
      <c r="K68" s="13"/>
      <c r="L68" s="13" t="s">
        <v>452</v>
      </c>
      <c r="M68" s="13" t="s">
        <v>447</v>
      </c>
      <c r="N68" s="13"/>
    </row>
    <row r="69" ht="43.15" customHeight="1" spans="1:14">
      <c r="A69" s="13" t="s">
        <v>432</v>
      </c>
      <c r="B69" s="13" t="s">
        <v>637</v>
      </c>
      <c r="C69" s="13"/>
      <c r="D69" s="15">
        <v>82</v>
      </c>
      <c r="E69" s="13" t="s">
        <v>638</v>
      </c>
      <c r="F69" s="5" t="s">
        <v>460</v>
      </c>
      <c r="G69" s="13" t="s">
        <v>461</v>
      </c>
      <c r="H69" s="13" t="s">
        <v>482</v>
      </c>
      <c r="I69" s="13" t="s">
        <v>457</v>
      </c>
      <c r="J69" s="13" t="s">
        <v>483</v>
      </c>
      <c r="K69" s="13"/>
      <c r="L69" s="13" t="s">
        <v>452</v>
      </c>
      <c r="M69" s="13" t="s">
        <v>459</v>
      </c>
      <c r="N69" s="13"/>
    </row>
    <row r="70" ht="50.1" customHeight="1" spans="1:14">
      <c r="A70" s="13"/>
      <c r="B70" s="13"/>
      <c r="C70" s="13"/>
      <c r="D70" s="15"/>
      <c r="E70" s="13"/>
      <c r="F70" s="5" t="s">
        <v>464</v>
      </c>
      <c r="G70" s="13" t="s">
        <v>465</v>
      </c>
      <c r="H70" s="13" t="s">
        <v>639</v>
      </c>
      <c r="I70" s="13" t="s">
        <v>640</v>
      </c>
      <c r="J70" s="13" t="s">
        <v>641</v>
      </c>
      <c r="K70" s="13"/>
      <c r="L70" s="13" t="s">
        <v>605</v>
      </c>
      <c r="M70" s="13" t="s">
        <v>453</v>
      </c>
      <c r="N70" s="13"/>
    </row>
    <row r="71" ht="43.15" customHeight="1" spans="1:14">
      <c r="A71" s="13"/>
      <c r="B71" s="13"/>
      <c r="C71" s="13"/>
      <c r="D71" s="15"/>
      <c r="E71" s="13"/>
      <c r="F71" s="5" t="s">
        <v>435</v>
      </c>
      <c r="G71" s="13" t="s">
        <v>448</v>
      </c>
      <c r="H71" s="13" t="s">
        <v>642</v>
      </c>
      <c r="I71" s="13" t="s">
        <v>643</v>
      </c>
      <c r="J71" s="13" t="s">
        <v>644</v>
      </c>
      <c r="K71" s="13"/>
      <c r="L71" s="13" t="s">
        <v>452</v>
      </c>
      <c r="M71" s="13" t="s">
        <v>447</v>
      </c>
      <c r="N71" s="13"/>
    </row>
    <row r="72" ht="43.15" customHeight="1" spans="1:14">
      <c r="A72" s="13"/>
      <c r="B72" s="13"/>
      <c r="C72" s="13"/>
      <c r="D72" s="15"/>
      <c r="E72" s="13"/>
      <c r="F72" s="5"/>
      <c r="G72" s="13" t="s">
        <v>442</v>
      </c>
      <c r="H72" s="13" t="s">
        <v>645</v>
      </c>
      <c r="I72" s="13" t="s">
        <v>646</v>
      </c>
      <c r="J72" s="13" t="s">
        <v>647</v>
      </c>
      <c r="K72" s="13"/>
      <c r="L72" s="13" t="s">
        <v>477</v>
      </c>
      <c r="M72" s="13" t="s">
        <v>447</v>
      </c>
      <c r="N72" s="13"/>
    </row>
    <row r="73" ht="43.15" customHeight="1" spans="1:14">
      <c r="A73" s="13"/>
      <c r="B73" s="13"/>
      <c r="C73" s="13"/>
      <c r="D73" s="15"/>
      <c r="E73" s="13"/>
      <c r="F73" s="5"/>
      <c r="G73" s="13" t="s">
        <v>436</v>
      </c>
      <c r="H73" s="13" t="s">
        <v>648</v>
      </c>
      <c r="I73" s="13" t="s">
        <v>649</v>
      </c>
      <c r="J73" s="13" t="s">
        <v>650</v>
      </c>
      <c r="K73" s="13"/>
      <c r="L73" s="13" t="s">
        <v>440</v>
      </c>
      <c r="M73" s="13" t="s">
        <v>481</v>
      </c>
      <c r="N73" s="13"/>
    </row>
    <row r="74" ht="43.15" customHeight="1" spans="1:14">
      <c r="A74" s="13"/>
      <c r="B74" s="13"/>
      <c r="C74" s="13"/>
      <c r="D74" s="15"/>
      <c r="E74" s="13"/>
      <c r="F74" s="5" t="s">
        <v>454</v>
      </c>
      <c r="G74" s="13" t="s">
        <v>488</v>
      </c>
      <c r="H74" s="13" t="s">
        <v>651</v>
      </c>
      <c r="I74" s="13" t="s">
        <v>646</v>
      </c>
      <c r="J74" s="13" t="s">
        <v>652</v>
      </c>
      <c r="K74" s="13"/>
      <c r="L74" s="13" t="s">
        <v>477</v>
      </c>
      <c r="M74" s="13" t="s">
        <v>447</v>
      </c>
      <c r="N74" s="13"/>
    </row>
    <row r="75" ht="43.15" customHeight="1" spans="1:14">
      <c r="A75" s="13" t="s">
        <v>432</v>
      </c>
      <c r="B75" s="13" t="s">
        <v>653</v>
      </c>
      <c r="C75" s="13"/>
      <c r="D75" s="15">
        <v>100</v>
      </c>
      <c r="E75" s="13" t="s">
        <v>654</v>
      </c>
      <c r="F75" s="5" t="s">
        <v>435</v>
      </c>
      <c r="G75" s="13" t="s">
        <v>436</v>
      </c>
      <c r="H75" s="13" t="s">
        <v>655</v>
      </c>
      <c r="I75" s="13" t="s">
        <v>467</v>
      </c>
      <c r="J75" s="13" t="s">
        <v>467</v>
      </c>
      <c r="K75" s="13" t="s">
        <v>655</v>
      </c>
      <c r="L75" s="13" t="s">
        <v>468</v>
      </c>
      <c r="M75" s="13" t="s">
        <v>510</v>
      </c>
      <c r="N75" s="13"/>
    </row>
    <row r="76" ht="43.15" customHeight="1" spans="1:14">
      <c r="A76" s="13"/>
      <c r="B76" s="13"/>
      <c r="C76" s="13"/>
      <c r="D76" s="15"/>
      <c r="E76" s="13"/>
      <c r="F76" s="5"/>
      <c r="G76" s="13" t="s">
        <v>442</v>
      </c>
      <c r="H76" s="13" t="s">
        <v>656</v>
      </c>
      <c r="I76" s="13" t="s">
        <v>657</v>
      </c>
      <c r="J76" s="13" t="s">
        <v>658</v>
      </c>
      <c r="K76" s="13" t="s">
        <v>656</v>
      </c>
      <c r="L76" s="13" t="s">
        <v>477</v>
      </c>
      <c r="M76" s="13" t="s">
        <v>447</v>
      </c>
      <c r="N76" s="13"/>
    </row>
    <row r="77" ht="43.15" customHeight="1" spans="1:14">
      <c r="A77" s="13"/>
      <c r="B77" s="13"/>
      <c r="C77" s="13"/>
      <c r="D77" s="15"/>
      <c r="E77" s="13"/>
      <c r="F77" s="5"/>
      <c r="G77" s="13" t="s">
        <v>448</v>
      </c>
      <c r="H77" s="13" t="s">
        <v>496</v>
      </c>
      <c r="I77" s="13" t="s">
        <v>524</v>
      </c>
      <c r="J77" s="13" t="s">
        <v>659</v>
      </c>
      <c r="K77" s="13" t="s">
        <v>496</v>
      </c>
      <c r="L77" s="13" t="s">
        <v>452</v>
      </c>
      <c r="M77" s="13" t="s">
        <v>447</v>
      </c>
      <c r="N77" s="13"/>
    </row>
    <row r="78" ht="43.15" customHeight="1" spans="1:14">
      <c r="A78" s="13"/>
      <c r="B78" s="13"/>
      <c r="C78" s="13"/>
      <c r="D78" s="15"/>
      <c r="E78" s="13"/>
      <c r="F78" s="5" t="s">
        <v>460</v>
      </c>
      <c r="G78" s="13" t="s">
        <v>461</v>
      </c>
      <c r="H78" s="13" t="s">
        <v>482</v>
      </c>
      <c r="I78" s="13" t="s">
        <v>457</v>
      </c>
      <c r="J78" s="13" t="s">
        <v>483</v>
      </c>
      <c r="K78" s="13" t="s">
        <v>482</v>
      </c>
      <c r="L78" s="13" t="s">
        <v>452</v>
      </c>
      <c r="M78" s="13" t="s">
        <v>447</v>
      </c>
      <c r="N78" s="13"/>
    </row>
    <row r="79" ht="50.1" customHeight="1" spans="1:14">
      <c r="A79" s="13"/>
      <c r="B79" s="13"/>
      <c r="C79" s="13"/>
      <c r="D79" s="15"/>
      <c r="E79" s="13"/>
      <c r="F79" s="5" t="s">
        <v>464</v>
      </c>
      <c r="G79" s="13" t="s">
        <v>465</v>
      </c>
      <c r="H79" s="13" t="s">
        <v>660</v>
      </c>
      <c r="I79" s="13" t="s">
        <v>661</v>
      </c>
      <c r="J79" s="13" t="s">
        <v>662</v>
      </c>
      <c r="K79" s="13" t="s">
        <v>660</v>
      </c>
      <c r="L79" s="13" t="s">
        <v>452</v>
      </c>
      <c r="M79" s="13" t="s">
        <v>447</v>
      </c>
      <c r="N79" s="13"/>
    </row>
    <row r="80" ht="43.15" customHeight="1" spans="1:14">
      <c r="A80" s="13"/>
      <c r="B80" s="13"/>
      <c r="C80" s="13"/>
      <c r="D80" s="15"/>
      <c r="E80" s="13"/>
      <c r="F80" s="5" t="s">
        <v>454</v>
      </c>
      <c r="G80" s="13" t="s">
        <v>488</v>
      </c>
      <c r="H80" s="13" t="s">
        <v>663</v>
      </c>
      <c r="I80" s="13" t="s">
        <v>657</v>
      </c>
      <c r="J80" s="13" t="s">
        <v>664</v>
      </c>
      <c r="K80" s="13" t="s">
        <v>663</v>
      </c>
      <c r="L80" s="13" t="s">
        <v>477</v>
      </c>
      <c r="M80" s="13" t="s">
        <v>447</v>
      </c>
      <c r="N80" s="13"/>
    </row>
  </sheetData>
  <mergeCells count="83">
    <mergeCell ref="A1:B1"/>
    <mergeCell ref="C2:N2"/>
    <mergeCell ref="A3:N3"/>
    <mergeCell ref="M4:N4"/>
    <mergeCell ref="F5:N5"/>
    <mergeCell ref="A5:A6"/>
    <mergeCell ref="A8:A13"/>
    <mergeCell ref="A14:A19"/>
    <mergeCell ref="A20:A26"/>
    <mergeCell ref="A27:A32"/>
    <mergeCell ref="A33:A38"/>
    <mergeCell ref="A39:A44"/>
    <mergeCell ref="A45:A50"/>
    <mergeCell ref="A51:A56"/>
    <mergeCell ref="A57:A62"/>
    <mergeCell ref="A63:A68"/>
    <mergeCell ref="A69:A74"/>
    <mergeCell ref="A75:A80"/>
    <mergeCell ref="B5:B6"/>
    <mergeCell ref="B8:B13"/>
    <mergeCell ref="B14:B19"/>
    <mergeCell ref="B20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C5:C6"/>
    <mergeCell ref="C8:C13"/>
    <mergeCell ref="C14:C19"/>
    <mergeCell ref="C20:C26"/>
    <mergeCell ref="C27:C32"/>
    <mergeCell ref="C33:C38"/>
    <mergeCell ref="C39:C44"/>
    <mergeCell ref="C45:C50"/>
    <mergeCell ref="C51:C56"/>
    <mergeCell ref="C57:C62"/>
    <mergeCell ref="C63:C68"/>
    <mergeCell ref="C69:C74"/>
    <mergeCell ref="C75:C80"/>
    <mergeCell ref="D5:D6"/>
    <mergeCell ref="D8:D13"/>
    <mergeCell ref="D14:D19"/>
    <mergeCell ref="D20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E5:E6"/>
    <mergeCell ref="E8:E13"/>
    <mergeCell ref="E14:E19"/>
    <mergeCell ref="E20:E26"/>
    <mergeCell ref="E27:E32"/>
    <mergeCell ref="E33:E38"/>
    <mergeCell ref="E39:E44"/>
    <mergeCell ref="E45:E50"/>
    <mergeCell ref="E51:E56"/>
    <mergeCell ref="E57:E62"/>
    <mergeCell ref="E63:E68"/>
    <mergeCell ref="E69:E74"/>
    <mergeCell ref="E75:E80"/>
    <mergeCell ref="F8:F10"/>
    <mergeCell ref="F14:F16"/>
    <mergeCell ref="F20:F22"/>
    <mergeCell ref="F25:F26"/>
    <mergeCell ref="F27:F29"/>
    <mergeCell ref="F33:F35"/>
    <mergeCell ref="F39:F41"/>
    <mergeCell ref="F45:F47"/>
    <mergeCell ref="F51:F53"/>
    <mergeCell ref="F58:F60"/>
    <mergeCell ref="F64:F66"/>
    <mergeCell ref="F71:F73"/>
    <mergeCell ref="F75:F77"/>
  </mergeCells>
  <pageMargins left="0.75" right="0.75" top="0.269444444444444" bottom="0.269444444444444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G1" workbookViewId="0">
      <selection activeCell="K15" sqref="K15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50.37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16.35" customHeight="1" spans="1:2">
      <c r="A1" s="1" t="s">
        <v>665</v>
      </c>
      <c r="B1" s="1"/>
    </row>
    <row r="2" ht="42.2" customHeight="1" spans="1:18">
      <c r="A2" s="14" t="s">
        <v>666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25" customHeight="1" spans="1:18">
      <c r="A5" s="4" t="s">
        <v>303</v>
      </c>
      <c r="B5" s="4" t="s">
        <v>190</v>
      </c>
      <c r="C5" s="4" t="s">
        <v>667</v>
      </c>
      <c r="D5" s="4"/>
      <c r="E5" s="4"/>
      <c r="F5" s="4"/>
      <c r="G5" s="4"/>
      <c r="H5" s="4"/>
      <c r="I5" s="4"/>
      <c r="J5" s="4" t="s">
        <v>668</v>
      </c>
      <c r="K5" s="16" t="s">
        <v>669</v>
      </c>
      <c r="L5" s="16"/>
      <c r="M5" s="16"/>
      <c r="N5" s="16"/>
      <c r="O5" s="16"/>
      <c r="P5" s="16"/>
      <c r="Q5" s="16"/>
      <c r="R5" s="16"/>
    </row>
    <row r="6" ht="32.85" customHeight="1" spans="1:18">
      <c r="A6" s="4"/>
      <c r="B6" s="4"/>
      <c r="C6" s="4" t="s">
        <v>420</v>
      </c>
      <c r="D6" s="4" t="s">
        <v>670</v>
      </c>
      <c r="E6" s="4"/>
      <c r="F6" s="4"/>
      <c r="G6" s="4"/>
      <c r="H6" s="4" t="s">
        <v>671</v>
      </c>
      <c r="I6" s="4"/>
      <c r="J6" s="4"/>
      <c r="K6" s="16"/>
      <c r="L6" s="16"/>
      <c r="M6" s="16"/>
      <c r="N6" s="16"/>
      <c r="O6" s="16"/>
      <c r="P6" s="16"/>
      <c r="Q6" s="16"/>
      <c r="R6" s="16"/>
    </row>
    <row r="7" ht="38.85" customHeight="1" spans="1:18">
      <c r="A7" s="4"/>
      <c r="B7" s="4"/>
      <c r="C7" s="4"/>
      <c r="D7" s="4" t="s">
        <v>104</v>
      </c>
      <c r="E7" s="4" t="s">
        <v>672</v>
      </c>
      <c r="F7" s="4" t="s">
        <v>673</v>
      </c>
      <c r="G7" s="4" t="s">
        <v>674</v>
      </c>
      <c r="H7" s="4" t="s">
        <v>112</v>
      </c>
      <c r="I7" s="4" t="s">
        <v>113</v>
      </c>
      <c r="J7" s="4"/>
      <c r="K7" s="4" t="s">
        <v>423</v>
      </c>
      <c r="L7" s="4" t="s">
        <v>424</v>
      </c>
      <c r="M7" s="4" t="s">
        <v>425</v>
      </c>
      <c r="N7" s="4" t="s">
        <v>430</v>
      </c>
      <c r="O7" s="4" t="s">
        <v>426</v>
      </c>
      <c r="P7" s="4" t="s">
        <v>675</v>
      </c>
      <c r="Q7" s="4" t="s">
        <v>676</v>
      </c>
      <c r="R7" s="4" t="s">
        <v>431</v>
      </c>
    </row>
    <row r="8" ht="26.65" customHeight="1" spans="1:18">
      <c r="A8" s="13" t="s">
        <v>285</v>
      </c>
      <c r="B8" s="13" t="s">
        <v>199</v>
      </c>
      <c r="C8" s="15">
        <v>10448.587092</v>
      </c>
      <c r="D8" s="15">
        <v>10448.587092</v>
      </c>
      <c r="E8" s="15"/>
      <c r="F8" s="15"/>
      <c r="G8" s="15"/>
      <c r="H8" s="15">
        <v>5680.587092</v>
      </c>
      <c r="I8" s="15">
        <v>4768</v>
      </c>
      <c r="J8" s="17" t="s">
        <v>677</v>
      </c>
      <c r="K8" s="18" t="s">
        <v>435</v>
      </c>
      <c r="L8" s="18" t="s">
        <v>678</v>
      </c>
      <c r="M8" s="19" t="s">
        <v>679</v>
      </c>
      <c r="N8" s="19" t="s">
        <v>510</v>
      </c>
      <c r="O8" s="19" t="s">
        <v>680</v>
      </c>
      <c r="P8" s="19" t="s">
        <v>468</v>
      </c>
      <c r="Q8" s="19" t="s">
        <v>679</v>
      </c>
      <c r="R8" s="19"/>
    </row>
    <row r="9" ht="26.65" customHeight="1" spans="1:18">
      <c r="A9" s="13"/>
      <c r="B9" s="13"/>
      <c r="C9" s="15"/>
      <c r="D9" s="15"/>
      <c r="E9" s="15"/>
      <c r="F9" s="15"/>
      <c r="G9" s="15"/>
      <c r="H9" s="15"/>
      <c r="I9" s="15"/>
      <c r="J9" s="17"/>
      <c r="K9" s="18"/>
      <c r="L9" s="18" t="s">
        <v>681</v>
      </c>
      <c r="M9" s="19" t="s">
        <v>682</v>
      </c>
      <c r="N9" s="19" t="s">
        <v>510</v>
      </c>
      <c r="O9" s="19" t="s">
        <v>680</v>
      </c>
      <c r="P9" s="19" t="s">
        <v>468</v>
      </c>
      <c r="Q9" s="19" t="s">
        <v>682</v>
      </c>
      <c r="R9" s="19"/>
    </row>
    <row r="10" ht="26.65" customHeight="1" spans="1:18">
      <c r="A10" s="13"/>
      <c r="B10" s="13"/>
      <c r="C10" s="15"/>
      <c r="D10" s="15"/>
      <c r="E10" s="15"/>
      <c r="F10" s="15"/>
      <c r="G10" s="15"/>
      <c r="H10" s="15"/>
      <c r="I10" s="15"/>
      <c r="J10" s="17"/>
      <c r="K10" s="18" t="s">
        <v>454</v>
      </c>
      <c r="L10" s="18" t="s">
        <v>683</v>
      </c>
      <c r="M10" s="19" t="s">
        <v>684</v>
      </c>
      <c r="N10" s="19" t="s">
        <v>510</v>
      </c>
      <c r="O10" s="19" t="s">
        <v>680</v>
      </c>
      <c r="P10" s="19" t="s">
        <v>468</v>
      </c>
      <c r="Q10" s="19" t="s">
        <v>685</v>
      </c>
      <c r="R10" s="19"/>
    </row>
    <row r="11" ht="26.65" customHeight="1" spans="1:18">
      <c r="A11" s="13"/>
      <c r="B11" s="13"/>
      <c r="C11" s="15"/>
      <c r="D11" s="15"/>
      <c r="E11" s="15"/>
      <c r="F11" s="15"/>
      <c r="G11" s="15"/>
      <c r="H11" s="15"/>
      <c r="I11" s="15"/>
      <c r="J11" s="17"/>
      <c r="K11" s="18"/>
      <c r="L11" s="18" t="s">
        <v>686</v>
      </c>
      <c r="M11" s="19" t="s">
        <v>687</v>
      </c>
      <c r="N11" s="19" t="s">
        <v>447</v>
      </c>
      <c r="O11" s="19">
        <v>90</v>
      </c>
      <c r="P11" s="19" t="s">
        <v>452</v>
      </c>
      <c r="Q11" s="19" t="s">
        <v>688</v>
      </c>
      <c r="R11" s="19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opLeftCell="C1" workbookViewId="0">
      <selection activeCell="D24" sqref="D24"/>
    </sheetView>
  </sheetViews>
  <sheetFormatPr defaultColWidth="10" defaultRowHeight="13.5"/>
  <cols>
    <col min="1" max="1" width="13.875" customWidth="1"/>
    <col min="2" max="2" width="37.375" customWidth="1"/>
    <col min="3" max="3" width="11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8.625" customWidth="1"/>
    <col min="17" max="18" width="9.75" customWidth="1"/>
  </cols>
  <sheetData>
    <row r="1" ht="16.35" customHeight="1" spans="1:1">
      <c r="A1" s="1" t="s">
        <v>689</v>
      </c>
    </row>
    <row r="2" ht="41.45" customHeight="1" spans="1:16">
      <c r="A2" s="2" t="s">
        <v>690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2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" customHeight="1" spans="14:16">
      <c r="N4" s="11" t="s">
        <v>6</v>
      </c>
      <c r="O4" s="11"/>
      <c r="P4" s="11"/>
    </row>
    <row r="5" ht="25.9" customHeight="1" spans="1:16">
      <c r="A5" s="4" t="s">
        <v>691</v>
      </c>
      <c r="B5" s="4" t="s">
        <v>692</v>
      </c>
      <c r="C5" s="4" t="s">
        <v>693</v>
      </c>
      <c r="D5" s="4"/>
      <c r="E5" s="4"/>
      <c r="F5" s="4" t="s">
        <v>694</v>
      </c>
      <c r="G5" s="4" t="s">
        <v>695</v>
      </c>
      <c r="H5" s="4"/>
      <c r="I5" s="4"/>
      <c r="J5" s="4"/>
      <c r="K5" s="4"/>
      <c r="L5" s="4"/>
      <c r="M5" s="4"/>
      <c r="N5" s="4" t="s">
        <v>696</v>
      </c>
      <c r="O5" s="4" t="s">
        <v>697</v>
      </c>
      <c r="P5" s="4" t="s">
        <v>698</v>
      </c>
    </row>
    <row r="6" ht="28.5" customHeight="1" spans="1:16">
      <c r="A6" s="4"/>
      <c r="B6" s="4"/>
      <c r="C6" s="4" t="s">
        <v>699</v>
      </c>
      <c r="D6" s="4" t="s">
        <v>700</v>
      </c>
      <c r="E6" s="4" t="s">
        <v>701</v>
      </c>
      <c r="F6" s="4"/>
      <c r="G6" s="4" t="s">
        <v>702</v>
      </c>
      <c r="H6" s="4" t="s">
        <v>703</v>
      </c>
      <c r="I6" s="4"/>
      <c r="J6" s="4"/>
      <c r="K6" s="4"/>
      <c r="L6" s="4"/>
      <c r="M6" s="4" t="s">
        <v>704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242</v>
      </c>
      <c r="I7" s="4" t="s">
        <v>705</v>
      </c>
      <c r="J7" s="4" t="s">
        <v>706</v>
      </c>
      <c r="K7" s="4" t="s">
        <v>707</v>
      </c>
      <c r="L7" s="4" t="s">
        <v>673</v>
      </c>
      <c r="M7" s="4"/>
      <c r="N7" s="4"/>
      <c r="O7" s="4"/>
      <c r="P7" s="4"/>
    </row>
    <row r="8" ht="22.9" customHeight="1" spans="1:16">
      <c r="A8" s="5"/>
      <c r="B8" s="5" t="s">
        <v>103</v>
      </c>
      <c r="C8" s="5"/>
      <c r="D8" s="5"/>
      <c r="E8" s="5"/>
      <c r="F8" s="6"/>
      <c r="G8" s="7">
        <f>SUM(G9:G9)</f>
        <v>480</v>
      </c>
      <c r="H8" s="7">
        <v>480</v>
      </c>
      <c r="I8" s="7">
        <v>480</v>
      </c>
      <c r="J8" s="12"/>
      <c r="K8" s="12"/>
      <c r="L8" s="12"/>
      <c r="M8" s="12"/>
      <c r="N8" s="5"/>
      <c r="O8" s="5"/>
      <c r="P8" s="5"/>
    </row>
    <row r="9" ht="24.75" customHeight="1" spans="1:16">
      <c r="A9" s="5">
        <v>121001</v>
      </c>
      <c r="B9" s="4" t="s">
        <v>199</v>
      </c>
      <c r="C9" s="5" t="s">
        <v>708</v>
      </c>
      <c r="D9" s="5" t="s">
        <v>709</v>
      </c>
      <c r="E9" s="8" t="s">
        <v>401</v>
      </c>
      <c r="F9" s="9" t="s">
        <v>710</v>
      </c>
      <c r="G9" s="10">
        <v>480</v>
      </c>
      <c r="H9" s="7">
        <v>480</v>
      </c>
      <c r="I9" s="7">
        <v>480</v>
      </c>
      <c r="J9" s="12"/>
      <c r="K9" s="12"/>
      <c r="L9" s="12"/>
      <c r="M9" s="12"/>
      <c r="N9" s="4" t="s">
        <v>711</v>
      </c>
      <c r="O9" s="5" t="s">
        <v>712</v>
      </c>
      <c r="P9" s="13" t="s">
        <v>713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D18" sqref="D18"/>
    </sheetView>
  </sheetViews>
  <sheetFormatPr defaultColWidth="10" defaultRowHeight="13.5" outlineLevelCol="7"/>
  <cols>
    <col min="1" max="1" width="27.875" customWidth="1"/>
    <col min="2" max="2" width="15.75" customWidth="1"/>
    <col min="3" max="3" width="31" customWidth="1"/>
    <col min="4" max="4" width="17.5" customWidth="1"/>
    <col min="5" max="5" width="26.375" customWidth="1"/>
    <col min="6" max="6" width="17.5" customWidth="1"/>
    <col min="7" max="7" width="27.5" customWidth="1"/>
    <col min="8" max="8" width="14.625" customWidth="1"/>
    <col min="9" max="9" width="9.75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65" customHeight="1" spans="1:8">
      <c r="A3" s="3" t="s">
        <v>5</v>
      </c>
      <c r="B3" s="3"/>
      <c r="C3" s="3"/>
      <c r="E3" s="44"/>
      <c r="F3" s="44"/>
      <c r="G3" s="44" t="s">
        <v>6</v>
      </c>
      <c r="H3" s="44"/>
    </row>
    <row r="4" ht="42.2" customHeight="1" spans="1:8">
      <c r="A4" s="45" t="s">
        <v>7</v>
      </c>
      <c r="B4" s="45"/>
      <c r="C4" s="4" t="s">
        <v>8</v>
      </c>
      <c r="D4" s="4"/>
      <c r="E4" s="4"/>
      <c r="F4" s="4"/>
      <c r="G4" s="4"/>
      <c r="H4" s="4"/>
    </row>
    <row r="5" ht="38.85" customHeight="1" spans="1:8">
      <c r="A5" s="45" t="s">
        <v>9</v>
      </c>
      <c r="B5" s="45" t="s">
        <v>10</v>
      </c>
      <c r="C5" s="45" t="s">
        <v>11</v>
      </c>
      <c r="D5" s="45" t="s">
        <v>10</v>
      </c>
      <c r="E5" s="45" t="s">
        <v>12</v>
      </c>
      <c r="F5" s="45" t="s">
        <v>10</v>
      </c>
      <c r="G5" s="45" t="s">
        <v>13</v>
      </c>
      <c r="H5" s="45" t="s">
        <v>10</v>
      </c>
    </row>
    <row r="6" ht="29.25" customHeight="1" spans="1:8">
      <c r="A6" s="5" t="s">
        <v>14</v>
      </c>
      <c r="B6" s="15">
        <v>10448.587092</v>
      </c>
      <c r="C6" s="5" t="s">
        <v>15</v>
      </c>
      <c r="D6" s="12">
        <v>5680.587092</v>
      </c>
      <c r="E6" s="13" t="s">
        <v>16</v>
      </c>
      <c r="F6" s="15">
        <v>4828.514392</v>
      </c>
      <c r="G6" s="13" t="s">
        <v>17</v>
      </c>
      <c r="H6" s="46"/>
    </row>
    <row r="7" ht="29.25" customHeight="1" spans="1:8">
      <c r="A7" s="5" t="s">
        <v>18</v>
      </c>
      <c r="B7" s="15"/>
      <c r="C7" s="13" t="s">
        <v>19</v>
      </c>
      <c r="D7" s="15">
        <v>4328.514392</v>
      </c>
      <c r="E7" s="13" t="s">
        <v>20</v>
      </c>
      <c r="F7" s="15">
        <v>5309.2835</v>
      </c>
      <c r="G7" s="13" t="s">
        <v>21</v>
      </c>
      <c r="H7" s="46"/>
    </row>
    <row r="8" ht="29.25" customHeight="1" spans="1:8">
      <c r="A8" s="5" t="s">
        <v>22</v>
      </c>
      <c r="B8" s="15"/>
      <c r="C8" s="13" t="s">
        <v>23</v>
      </c>
      <c r="D8" s="15">
        <v>1275.3024</v>
      </c>
      <c r="E8" s="13" t="s">
        <v>24</v>
      </c>
      <c r="F8" s="15"/>
      <c r="G8" s="13" t="s">
        <v>25</v>
      </c>
      <c r="H8" s="46"/>
    </row>
    <row r="9" ht="29.25" customHeight="1" spans="1:8">
      <c r="A9" s="5" t="s">
        <v>26</v>
      </c>
      <c r="B9" s="15"/>
      <c r="C9" s="13" t="s">
        <v>27</v>
      </c>
      <c r="D9" s="15">
        <v>1845.0288</v>
      </c>
      <c r="E9" s="13" t="s">
        <v>28</v>
      </c>
      <c r="F9" s="15"/>
      <c r="G9" s="13" t="s">
        <v>29</v>
      </c>
      <c r="H9" s="46">
        <v>9655.8463</v>
      </c>
    </row>
    <row r="10" ht="29.25" customHeight="1" spans="1:8">
      <c r="A10" s="13" t="s">
        <v>30</v>
      </c>
      <c r="B10" s="15"/>
      <c r="C10" s="13" t="s">
        <v>31</v>
      </c>
      <c r="D10" s="15">
        <v>106.2752</v>
      </c>
      <c r="E10" s="13" t="s">
        <v>32</v>
      </c>
      <c r="F10" s="15"/>
      <c r="G10" s="13" t="s">
        <v>33</v>
      </c>
      <c r="H10" s="46"/>
    </row>
    <row r="11" ht="29.25" customHeight="1" spans="1:8">
      <c r="A11" s="13" t="s">
        <v>34</v>
      </c>
      <c r="B11" s="15"/>
      <c r="C11" s="13" t="s">
        <v>35</v>
      </c>
      <c r="D11" s="15"/>
      <c r="E11" s="13" t="s">
        <v>36</v>
      </c>
      <c r="F11" s="15"/>
      <c r="G11" s="13" t="s">
        <v>37</v>
      </c>
      <c r="H11" s="46"/>
    </row>
    <row r="12" ht="29.25" customHeight="1" spans="1:8">
      <c r="A12" s="13" t="s">
        <v>38</v>
      </c>
      <c r="B12" s="15"/>
      <c r="C12" s="13" t="s">
        <v>39</v>
      </c>
      <c r="D12" s="15">
        <v>344.747264</v>
      </c>
      <c r="E12" s="13" t="s">
        <v>40</v>
      </c>
      <c r="F12" s="15">
        <v>310.7892</v>
      </c>
      <c r="G12" s="13" t="s">
        <v>41</v>
      </c>
      <c r="H12" s="46"/>
    </row>
    <row r="13" ht="29.25" customHeight="1" spans="1:8">
      <c r="A13" s="5" t="s">
        <v>42</v>
      </c>
      <c r="B13" s="15"/>
      <c r="C13" s="13" t="s">
        <v>43</v>
      </c>
      <c r="D13" s="15"/>
      <c r="E13" s="13" t="s">
        <v>44</v>
      </c>
      <c r="F13" s="15"/>
      <c r="G13" s="13" t="s">
        <v>45</v>
      </c>
      <c r="H13" s="46">
        <v>377.06732</v>
      </c>
    </row>
    <row r="14" ht="29.25" customHeight="1" spans="1:8">
      <c r="A14" s="13"/>
      <c r="B14" s="15"/>
      <c r="C14" s="13" t="s">
        <v>46</v>
      </c>
      <c r="D14" s="15">
        <v>129.280224</v>
      </c>
      <c r="E14" s="13" t="s">
        <v>47</v>
      </c>
      <c r="F14" s="15"/>
      <c r="G14" s="13" t="s">
        <v>48</v>
      </c>
      <c r="H14" s="46"/>
    </row>
    <row r="15" ht="29.25" customHeight="1" spans="1:8">
      <c r="A15" s="13"/>
      <c r="B15" s="15"/>
      <c r="C15" s="13" t="s">
        <v>49</v>
      </c>
      <c r="D15" s="15">
        <v>32.320056</v>
      </c>
      <c r="E15" s="13"/>
      <c r="F15" s="15"/>
      <c r="G15" s="13" t="s">
        <v>50</v>
      </c>
      <c r="H15" s="46">
        <v>157.113024</v>
      </c>
    </row>
    <row r="16" ht="29.25" customHeight="1" spans="1:8">
      <c r="A16" s="13"/>
      <c r="B16" s="15"/>
      <c r="C16" s="13" t="s">
        <v>51</v>
      </c>
      <c r="D16" s="15">
        <v>258.560448</v>
      </c>
      <c r="E16" s="13"/>
      <c r="F16" s="13"/>
      <c r="G16" s="13" t="s">
        <v>52</v>
      </c>
      <c r="H16" s="46"/>
    </row>
    <row r="17" ht="29.25" customHeight="1" spans="1:8">
      <c r="A17" s="13"/>
      <c r="B17" s="15"/>
      <c r="C17" s="13" t="s">
        <v>53</v>
      </c>
      <c r="D17" s="15">
        <v>337</v>
      </c>
      <c r="E17" s="13"/>
      <c r="F17" s="15"/>
      <c r="G17" s="13" t="s">
        <v>54</v>
      </c>
      <c r="H17" s="46"/>
    </row>
    <row r="18" ht="29.25" customHeight="1" spans="1:8">
      <c r="A18" s="13"/>
      <c r="B18" s="15"/>
      <c r="C18" s="13" t="s">
        <v>55</v>
      </c>
      <c r="D18" s="15">
        <v>1041.2835</v>
      </c>
      <c r="E18" s="13"/>
      <c r="F18" s="15"/>
      <c r="G18" s="13" t="s">
        <v>56</v>
      </c>
      <c r="H18" s="46"/>
    </row>
    <row r="19" ht="29.25" customHeight="1" spans="1:8">
      <c r="A19" s="13"/>
      <c r="B19" s="13"/>
      <c r="C19" s="13" t="s">
        <v>57</v>
      </c>
      <c r="D19" s="15">
        <v>20.22</v>
      </c>
      <c r="E19" s="13"/>
      <c r="F19" s="13"/>
      <c r="G19" s="13" t="s">
        <v>58</v>
      </c>
      <c r="H19" s="46"/>
    </row>
    <row r="20" ht="29.25" customHeight="1" spans="1:8">
      <c r="A20" s="13"/>
      <c r="B20" s="15"/>
      <c r="C20" s="13" t="s">
        <v>59</v>
      </c>
      <c r="D20" s="15"/>
      <c r="E20" s="13"/>
      <c r="F20" s="13"/>
      <c r="G20" s="13" t="s">
        <v>60</v>
      </c>
      <c r="H20" s="46"/>
    </row>
    <row r="21" ht="29.25" customHeight="1" spans="1:8">
      <c r="A21" s="5"/>
      <c r="B21" s="12"/>
      <c r="C21" s="13" t="s">
        <v>61</v>
      </c>
      <c r="D21" s="15">
        <v>62.0635</v>
      </c>
      <c r="E21" s="13"/>
      <c r="F21" s="15"/>
      <c r="G21" s="13" t="s">
        <v>62</v>
      </c>
      <c r="H21" s="46"/>
    </row>
    <row r="22" ht="29.25" customHeight="1" spans="1:8">
      <c r="A22" s="5"/>
      <c r="B22" s="12"/>
      <c r="C22" s="13" t="s">
        <v>63</v>
      </c>
      <c r="D22" s="15">
        <v>285</v>
      </c>
      <c r="E22" s="13"/>
      <c r="F22" s="15"/>
      <c r="G22" s="13" t="s">
        <v>64</v>
      </c>
      <c r="H22" s="46"/>
    </row>
    <row r="23" ht="29.25" customHeight="1" spans="1:8">
      <c r="A23" s="5"/>
      <c r="B23" s="12"/>
      <c r="C23" s="13" t="s">
        <v>65</v>
      </c>
      <c r="D23" s="15">
        <v>674</v>
      </c>
      <c r="E23" s="13"/>
      <c r="F23" s="15"/>
      <c r="G23" s="13" t="s">
        <v>66</v>
      </c>
      <c r="H23" s="46"/>
    </row>
    <row r="24" ht="29.25" customHeight="1" spans="1:8">
      <c r="A24" s="13"/>
      <c r="B24" s="13"/>
      <c r="C24" s="13" t="s">
        <v>67</v>
      </c>
      <c r="D24" s="15">
        <v>310.7892</v>
      </c>
      <c r="E24" s="13"/>
      <c r="F24" s="13"/>
      <c r="G24" s="13" t="s">
        <v>68</v>
      </c>
      <c r="H24" s="46"/>
    </row>
    <row r="25" ht="29.25" customHeight="1" spans="1:8">
      <c r="A25" s="13"/>
      <c r="B25" s="13"/>
      <c r="C25" s="13" t="s">
        <v>69</v>
      </c>
      <c r="D25" s="15"/>
      <c r="E25" s="13"/>
      <c r="F25" s="13"/>
      <c r="G25" s="13" t="s">
        <v>70</v>
      </c>
      <c r="H25" s="46">
        <v>258.560448</v>
      </c>
    </row>
    <row r="26" ht="29.25" customHeight="1" spans="1:8">
      <c r="A26" s="5"/>
      <c r="B26" s="12"/>
      <c r="C26" s="13" t="s">
        <v>71</v>
      </c>
      <c r="D26" s="15"/>
      <c r="E26" s="5"/>
      <c r="F26" s="12"/>
      <c r="G26" s="13" t="s">
        <v>72</v>
      </c>
      <c r="H26" s="46"/>
    </row>
    <row r="27" ht="29.25" customHeight="1" spans="1:8">
      <c r="A27" s="5"/>
      <c r="B27" s="12"/>
      <c r="C27" s="13" t="s">
        <v>73</v>
      </c>
      <c r="D27" s="15">
        <v>31.4016</v>
      </c>
      <c r="E27" s="5"/>
      <c r="F27" s="12"/>
      <c r="G27" s="13" t="s">
        <v>74</v>
      </c>
      <c r="H27" s="46"/>
    </row>
    <row r="28" ht="29.25" customHeight="1" spans="1:8">
      <c r="A28" s="13"/>
      <c r="B28" s="15"/>
      <c r="C28" s="13" t="s">
        <v>75</v>
      </c>
      <c r="D28" s="15">
        <v>35.9448</v>
      </c>
      <c r="E28" s="5"/>
      <c r="F28" s="12"/>
      <c r="G28" s="13" t="s">
        <v>76</v>
      </c>
      <c r="H28" s="46"/>
    </row>
    <row r="29" ht="29.25" customHeight="1" spans="1:8">
      <c r="A29" s="5"/>
      <c r="B29" s="12"/>
      <c r="C29" s="13" t="s">
        <v>77</v>
      </c>
      <c r="D29" s="15"/>
      <c r="E29" s="5"/>
      <c r="F29" s="12"/>
      <c r="G29" s="13" t="s">
        <v>78</v>
      </c>
      <c r="H29" s="46"/>
    </row>
    <row r="30" ht="29.25" customHeight="1" spans="1:8">
      <c r="A30" s="13"/>
      <c r="B30" s="13"/>
      <c r="C30" s="13" t="s">
        <v>79</v>
      </c>
      <c r="D30" s="15">
        <v>27.8328</v>
      </c>
      <c r="E30" s="13"/>
      <c r="F30" s="13"/>
      <c r="G30" s="13" t="s">
        <v>80</v>
      </c>
      <c r="H30" s="46"/>
    </row>
    <row r="31" ht="29.25" customHeight="1" spans="1:8">
      <c r="A31" s="13"/>
      <c r="B31" s="13"/>
      <c r="C31" s="13" t="s">
        <v>81</v>
      </c>
      <c r="D31" s="15">
        <v>215.61</v>
      </c>
      <c r="E31" s="13"/>
      <c r="F31" s="13"/>
      <c r="G31" s="13" t="s">
        <v>82</v>
      </c>
      <c r="H31" s="46"/>
    </row>
    <row r="32" ht="29.25" customHeight="1" spans="1:8">
      <c r="A32" s="13"/>
      <c r="B32" s="13"/>
      <c r="C32" s="5" t="s">
        <v>83</v>
      </c>
      <c r="D32" s="12">
        <v>4768</v>
      </c>
      <c r="E32" s="13"/>
      <c r="F32" s="13"/>
      <c r="G32" s="13" t="s">
        <v>84</v>
      </c>
      <c r="H32" s="46"/>
    </row>
    <row r="33" ht="29.25" customHeight="1" spans="1:8">
      <c r="A33" s="13"/>
      <c r="B33" s="13"/>
      <c r="C33" s="13" t="s">
        <v>85</v>
      </c>
      <c r="D33" s="15">
        <v>500</v>
      </c>
      <c r="E33" s="13"/>
      <c r="F33" s="13"/>
      <c r="G33" s="13" t="s">
        <v>86</v>
      </c>
      <c r="H33" s="46"/>
    </row>
    <row r="34" ht="29.25" customHeight="1" spans="1:8">
      <c r="A34" s="13"/>
      <c r="B34" s="13"/>
      <c r="C34" s="13" t="s">
        <v>87</v>
      </c>
      <c r="D34" s="15">
        <v>4268</v>
      </c>
      <c r="E34" s="13"/>
      <c r="F34" s="13"/>
      <c r="G34" s="13" t="s">
        <v>88</v>
      </c>
      <c r="H34" s="46"/>
    </row>
    <row r="35" ht="29.25" customHeight="1" spans="1:8">
      <c r="A35" s="13"/>
      <c r="B35" s="13"/>
      <c r="C35" s="13" t="s">
        <v>89</v>
      </c>
      <c r="D35" s="15"/>
      <c r="E35" s="13"/>
      <c r="F35" s="13"/>
      <c r="G35" s="13" t="s">
        <v>90</v>
      </c>
      <c r="H35" s="46"/>
    </row>
    <row r="36" ht="29.25" customHeight="1" spans="1:8">
      <c r="A36" s="13"/>
      <c r="B36" s="13"/>
      <c r="C36" s="13" t="s">
        <v>91</v>
      </c>
      <c r="D36" s="15"/>
      <c r="E36" s="13"/>
      <c r="F36" s="13"/>
      <c r="G36" s="13"/>
      <c r="H36" s="13"/>
    </row>
    <row r="37" ht="29.25" customHeight="1" spans="1:8">
      <c r="A37" s="13"/>
      <c r="B37" s="13"/>
      <c r="C37" s="13" t="s">
        <v>92</v>
      </c>
      <c r="D37" s="15"/>
      <c r="E37" s="13"/>
      <c r="F37" s="13"/>
      <c r="G37" s="13"/>
      <c r="H37" s="13"/>
    </row>
    <row r="38" ht="29.25" customHeight="1" spans="1:8">
      <c r="A38" s="13"/>
      <c r="B38" s="13"/>
      <c r="C38" s="13" t="s">
        <v>93</v>
      </c>
      <c r="D38" s="15"/>
      <c r="E38" s="13"/>
      <c r="F38" s="13"/>
      <c r="G38" s="13"/>
      <c r="H38" s="13"/>
    </row>
    <row r="39" ht="29.25" customHeight="1" spans="1:8">
      <c r="A39" s="13"/>
      <c r="B39" s="13"/>
      <c r="C39" s="13" t="s">
        <v>94</v>
      </c>
      <c r="D39" s="15"/>
      <c r="E39" s="13"/>
      <c r="F39" s="13"/>
      <c r="G39" s="13"/>
      <c r="H39" s="13"/>
    </row>
    <row r="40" ht="29.25" customHeight="1" spans="1:8">
      <c r="A40" s="13"/>
      <c r="B40" s="13"/>
      <c r="C40" s="13"/>
      <c r="D40" s="13"/>
      <c r="E40" s="13"/>
      <c r="F40" s="13"/>
      <c r="G40" s="13"/>
      <c r="H40" s="13"/>
    </row>
    <row r="41" ht="29.25" customHeight="1" spans="1:8">
      <c r="A41" s="13"/>
      <c r="B41" s="13"/>
      <c r="C41" s="13"/>
      <c r="D41" s="13"/>
      <c r="E41" s="13"/>
      <c r="F41" s="13"/>
      <c r="G41" s="13"/>
      <c r="H41" s="13"/>
    </row>
    <row r="42" ht="29.25" customHeight="1" spans="1:8">
      <c r="A42" s="13"/>
      <c r="B42" s="13"/>
      <c r="C42" s="13"/>
      <c r="D42" s="13"/>
      <c r="E42" s="13"/>
      <c r="F42" s="13"/>
      <c r="G42" s="13"/>
      <c r="H42" s="13"/>
    </row>
    <row r="43" ht="29.25" customHeight="1" spans="1:8">
      <c r="A43" s="13"/>
      <c r="B43" s="13"/>
      <c r="C43" s="13"/>
      <c r="D43" s="13"/>
      <c r="E43" s="13"/>
      <c r="F43" s="13"/>
      <c r="G43" s="13"/>
      <c r="H43" s="13"/>
    </row>
    <row r="44" ht="29.25" customHeight="1" spans="1:8">
      <c r="A44" s="5" t="s">
        <v>95</v>
      </c>
      <c r="B44" s="12">
        <v>10448.587092</v>
      </c>
      <c r="C44" s="5" t="s">
        <v>96</v>
      </c>
      <c r="D44" s="12">
        <v>10448.587092</v>
      </c>
      <c r="E44" s="5" t="s">
        <v>96</v>
      </c>
      <c r="F44" s="12">
        <v>10448.587092</v>
      </c>
      <c r="G44" s="5" t="s">
        <v>96</v>
      </c>
      <c r="H44" s="12">
        <v>10448.587092</v>
      </c>
    </row>
    <row r="45" ht="29.25" customHeight="1" spans="1:8">
      <c r="A45" s="5" t="s">
        <v>97</v>
      </c>
      <c r="B45" s="12"/>
      <c r="C45" s="5" t="s">
        <v>98</v>
      </c>
      <c r="D45" s="12"/>
      <c r="E45" s="5" t="s">
        <v>98</v>
      </c>
      <c r="F45" s="12"/>
      <c r="G45" s="5" t="s">
        <v>98</v>
      </c>
      <c r="H45" s="12"/>
    </row>
    <row r="46" ht="29.25" customHeight="1" spans="1:8">
      <c r="A46" s="13"/>
      <c r="B46" s="15"/>
      <c r="C46" s="5"/>
      <c r="D46" s="12"/>
      <c r="E46" s="5"/>
      <c r="F46" s="12"/>
      <c r="G46" s="13"/>
      <c r="H46" s="15"/>
    </row>
    <row r="47" ht="29.25" customHeight="1" spans="1:8">
      <c r="A47" s="5" t="s">
        <v>99</v>
      </c>
      <c r="B47" s="12">
        <v>10448.587092</v>
      </c>
      <c r="C47" s="5" t="s">
        <v>100</v>
      </c>
      <c r="D47" s="12">
        <v>10448.587092</v>
      </c>
      <c r="E47" s="5" t="s">
        <v>100</v>
      </c>
      <c r="F47" s="12">
        <v>10448.587092</v>
      </c>
      <c r="G47" s="5" t="s">
        <v>100</v>
      </c>
      <c r="H47" s="12">
        <v>10448.587092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9444444444444" bottom="0.269444444444444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75" customWidth="1"/>
    <col min="2" max="2" width="15.75" customWidth="1"/>
    <col min="3" max="3" width="27.5" customWidth="1"/>
    <col min="4" max="6" width="14.625" customWidth="1"/>
    <col min="7" max="7" width="9.75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65" customHeight="1" spans="1:6">
      <c r="A3" s="3" t="s">
        <v>5</v>
      </c>
      <c r="B3" s="3"/>
      <c r="C3" s="3"/>
      <c r="D3" s="44" t="s">
        <v>6</v>
      </c>
      <c r="E3" s="44"/>
      <c r="F3" s="44"/>
    </row>
    <row r="4" ht="42.2" customHeight="1" spans="1:6">
      <c r="A4" s="45" t="s">
        <v>7</v>
      </c>
      <c r="B4" s="45"/>
      <c r="C4" s="4" t="s">
        <v>8</v>
      </c>
      <c r="D4" s="4"/>
      <c r="E4" s="4"/>
      <c r="F4" s="4"/>
    </row>
    <row r="5" ht="38.85" customHeight="1" spans="1:6">
      <c r="A5" s="45" t="s">
        <v>9</v>
      </c>
      <c r="B5" s="45" t="s">
        <v>10</v>
      </c>
      <c r="C5" s="45" t="s">
        <v>13</v>
      </c>
      <c r="D5" s="45" t="s">
        <v>103</v>
      </c>
      <c r="E5" s="4" t="s">
        <v>104</v>
      </c>
      <c r="F5" s="4" t="s">
        <v>105</v>
      </c>
    </row>
    <row r="6" ht="29.25" customHeight="1" spans="1:6">
      <c r="A6" s="5" t="s">
        <v>14</v>
      </c>
      <c r="B6" s="15">
        <v>10448.587092</v>
      </c>
      <c r="C6" s="13" t="s">
        <v>17</v>
      </c>
      <c r="D6" s="46"/>
      <c r="E6" s="46"/>
      <c r="F6" s="46"/>
    </row>
    <row r="7" ht="29.25" customHeight="1" spans="1:6">
      <c r="A7" s="5" t="s">
        <v>18</v>
      </c>
      <c r="B7" s="15"/>
      <c r="C7" s="13" t="s">
        <v>21</v>
      </c>
      <c r="D7" s="46"/>
      <c r="E7" s="46"/>
      <c r="F7" s="46"/>
    </row>
    <row r="8" ht="29.25" customHeight="1" spans="1:6">
      <c r="A8" s="5" t="s">
        <v>22</v>
      </c>
      <c r="B8" s="15"/>
      <c r="C8" s="13" t="s">
        <v>25</v>
      </c>
      <c r="D8" s="46"/>
      <c r="E8" s="46"/>
      <c r="F8" s="46"/>
    </row>
    <row r="9" ht="29.25" customHeight="1" spans="1:6">
      <c r="A9" s="5" t="s">
        <v>26</v>
      </c>
      <c r="B9" s="15"/>
      <c r="C9" s="13" t="s">
        <v>29</v>
      </c>
      <c r="D9" s="46">
        <v>9655.8463</v>
      </c>
      <c r="E9" s="46">
        <v>9655.8463</v>
      </c>
      <c r="F9" s="46"/>
    </row>
    <row r="10" ht="29.25" customHeight="1" spans="1:6">
      <c r="A10" s="13" t="s">
        <v>30</v>
      </c>
      <c r="B10" s="15"/>
      <c r="C10" s="13" t="s">
        <v>33</v>
      </c>
      <c r="D10" s="46"/>
      <c r="E10" s="46"/>
      <c r="F10" s="46"/>
    </row>
    <row r="11" ht="29.25" customHeight="1" spans="1:6">
      <c r="A11" s="13" t="s">
        <v>34</v>
      </c>
      <c r="B11" s="15"/>
      <c r="C11" s="13" t="s">
        <v>37</v>
      </c>
      <c r="D11" s="46"/>
      <c r="E11" s="46"/>
      <c r="F11" s="46"/>
    </row>
    <row r="12" ht="29.25" customHeight="1" spans="1:6">
      <c r="A12" s="13" t="s">
        <v>38</v>
      </c>
      <c r="B12" s="15"/>
      <c r="C12" s="13" t="s">
        <v>41</v>
      </c>
      <c r="D12" s="46"/>
      <c r="E12" s="46"/>
      <c r="F12" s="46"/>
    </row>
    <row r="13" ht="29.25" customHeight="1" spans="1:6">
      <c r="A13" s="5" t="s">
        <v>42</v>
      </c>
      <c r="B13" s="15"/>
      <c r="C13" s="13" t="s">
        <v>45</v>
      </c>
      <c r="D13" s="46">
        <v>377.06732</v>
      </c>
      <c r="E13" s="46">
        <v>377.06732</v>
      </c>
      <c r="F13" s="46"/>
    </row>
    <row r="14" ht="29.25" customHeight="1" spans="1:6">
      <c r="A14" s="13"/>
      <c r="B14" s="15"/>
      <c r="C14" s="13" t="s">
        <v>48</v>
      </c>
      <c r="D14" s="46"/>
      <c r="E14" s="46"/>
      <c r="F14" s="46"/>
    </row>
    <row r="15" ht="29.25" customHeight="1" spans="1:6">
      <c r="A15" s="13"/>
      <c r="B15" s="15"/>
      <c r="C15" s="13" t="s">
        <v>50</v>
      </c>
      <c r="D15" s="46">
        <v>157.113024</v>
      </c>
      <c r="E15" s="46">
        <v>157.113024</v>
      </c>
      <c r="F15" s="46"/>
    </row>
    <row r="16" ht="29.25" customHeight="1" spans="1:6">
      <c r="A16" s="13"/>
      <c r="B16" s="15"/>
      <c r="C16" s="13" t="s">
        <v>52</v>
      </c>
      <c r="D16" s="46"/>
      <c r="E16" s="46"/>
      <c r="F16" s="46"/>
    </row>
    <row r="17" ht="29.25" customHeight="1" spans="1:6">
      <c r="A17" s="13"/>
      <c r="B17" s="15"/>
      <c r="C17" s="13" t="s">
        <v>54</v>
      </c>
      <c r="D17" s="46"/>
      <c r="E17" s="46"/>
      <c r="F17" s="46"/>
    </row>
    <row r="18" ht="29.25" customHeight="1" spans="1:6">
      <c r="A18" s="13"/>
      <c r="B18" s="15"/>
      <c r="C18" s="13" t="s">
        <v>56</v>
      </c>
      <c r="D18" s="46"/>
      <c r="E18" s="46"/>
      <c r="F18" s="46"/>
    </row>
    <row r="19" ht="29.25" customHeight="1" spans="1:6">
      <c r="A19" s="13"/>
      <c r="B19" s="15"/>
      <c r="C19" s="13" t="s">
        <v>58</v>
      </c>
      <c r="D19" s="46"/>
      <c r="E19" s="46"/>
      <c r="F19" s="46"/>
    </row>
    <row r="20" ht="29.25" customHeight="1" spans="1:6">
      <c r="A20" s="5"/>
      <c r="B20" s="12"/>
      <c r="C20" s="13" t="s">
        <v>60</v>
      </c>
      <c r="D20" s="46"/>
      <c r="E20" s="46"/>
      <c r="F20" s="46"/>
    </row>
    <row r="21" ht="29.25" customHeight="1" spans="1:6">
      <c r="A21" s="5"/>
      <c r="B21" s="12"/>
      <c r="C21" s="13" t="s">
        <v>62</v>
      </c>
      <c r="D21" s="46"/>
      <c r="E21" s="46"/>
      <c r="F21" s="46"/>
    </row>
    <row r="22" ht="29.25" customHeight="1" spans="1:6">
      <c r="A22" s="5"/>
      <c r="B22" s="12"/>
      <c r="C22" s="13" t="s">
        <v>64</v>
      </c>
      <c r="D22" s="46"/>
      <c r="E22" s="46"/>
      <c r="F22" s="46"/>
    </row>
    <row r="23" ht="29.25" customHeight="1" spans="1:6">
      <c r="A23" s="13"/>
      <c r="B23" s="13"/>
      <c r="C23" s="13" t="s">
        <v>66</v>
      </c>
      <c r="D23" s="46"/>
      <c r="E23" s="46"/>
      <c r="F23" s="46"/>
    </row>
    <row r="24" ht="29.25" customHeight="1" spans="1:6">
      <c r="A24" s="13"/>
      <c r="B24" s="13"/>
      <c r="C24" s="13" t="s">
        <v>68</v>
      </c>
      <c r="D24" s="46"/>
      <c r="E24" s="46"/>
      <c r="F24" s="46"/>
    </row>
    <row r="25" ht="29.25" customHeight="1" spans="1:6">
      <c r="A25" s="5"/>
      <c r="B25" s="12"/>
      <c r="C25" s="13" t="s">
        <v>70</v>
      </c>
      <c r="D25" s="46">
        <v>258.560448</v>
      </c>
      <c r="E25" s="46">
        <v>258.560448</v>
      </c>
      <c r="F25" s="46"/>
    </row>
    <row r="26" ht="29.25" customHeight="1" spans="1:6">
      <c r="A26" s="5"/>
      <c r="B26" s="12"/>
      <c r="C26" s="13" t="s">
        <v>72</v>
      </c>
      <c r="D26" s="46"/>
      <c r="E26" s="46"/>
      <c r="F26" s="46"/>
    </row>
    <row r="27" ht="29.25" customHeight="1" spans="1:6">
      <c r="A27" s="13"/>
      <c r="B27" s="15"/>
      <c r="C27" s="13" t="s">
        <v>74</v>
      </c>
      <c r="D27" s="46"/>
      <c r="E27" s="46"/>
      <c r="F27" s="46"/>
    </row>
    <row r="28" ht="29.25" customHeight="1" spans="1:6">
      <c r="A28" s="5"/>
      <c r="B28" s="12"/>
      <c r="C28" s="13" t="s">
        <v>76</v>
      </c>
      <c r="D28" s="46"/>
      <c r="E28" s="46"/>
      <c r="F28" s="46"/>
    </row>
    <row r="29" ht="29.25" customHeight="1" spans="1:6">
      <c r="A29" s="13"/>
      <c r="B29" s="13"/>
      <c r="C29" s="13" t="s">
        <v>78</v>
      </c>
      <c r="D29" s="46"/>
      <c r="E29" s="46"/>
      <c r="F29" s="46"/>
    </row>
    <row r="30" ht="29.25" customHeight="1" spans="1:6">
      <c r="A30" s="13"/>
      <c r="B30" s="13"/>
      <c r="C30" s="13" t="s">
        <v>80</v>
      </c>
      <c r="D30" s="46"/>
      <c r="E30" s="46"/>
      <c r="F30" s="46"/>
    </row>
    <row r="31" ht="29.25" customHeight="1" spans="1:6">
      <c r="A31" s="13"/>
      <c r="B31" s="13"/>
      <c r="C31" s="13" t="s">
        <v>82</v>
      </c>
      <c r="D31" s="46"/>
      <c r="E31" s="46"/>
      <c r="F31" s="46"/>
    </row>
    <row r="32" ht="29.25" customHeight="1" spans="1:6">
      <c r="A32" s="13"/>
      <c r="B32" s="13"/>
      <c r="C32" s="13" t="s">
        <v>84</v>
      </c>
      <c r="D32" s="46"/>
      <c r="E32" s="46"/>
      <c r="F32" s="46"/>
    </row>
    <row r="33" ht="29.25" customHeight="1" spans="1:6">
      <c r="A33" s="13"/>
      <c r="B33" s="13"/>
      <c r="C33" s="13" t="s">
        <v>86</v>
      </c>
      <c r="D33" s="46"/>
      <c r="E33" s="46"/>
      <c r="F33" s="46"/>
    </row>
    <row r="34" ht="29.25" customHeight="1" spans="1:6">
      <c r="A34" s="13"/>
      <c r="B34" s="13"/>
      <c r="C34" s="13" t="s">
        <v>88</v>
      </c>
      <c r="D34" s="46"/>
      <c r="E34" s="46"/>
      <c r="F34" s="46"/>
    </row>
    <row r="35" ht="29.25" customHeight="1" spans="1:6">
      <c r="A35" s="13"/>
      <c r="B35" s="13"/>
      <c r="C35" s="13" t="s">
        <v>90</v>
      </c>
      <c r="D35" s="46"/>
      <c r="E35" s="46"/>
      <c r="F35" s="46"/>
    </row>
    <row r="36" ht="29.25" customHeight="1" spans="1:6">
      <c r="A36" s="13"/>
      <c r="B36" s="13"/>
      <c r="C36" s="13"/>
      <c r="D36" s="13"/>
      <c r="E36" s="13"/>
      <c r="F36" s="13"/>
    </row>
    <row r="37" ht="29.25" customHeight="1" spans="1:6">
      <c r="A37" s="13"/>
      <c r="B37" s="13"/>
      <c r="C37" s="13"/>
      <c r="D37" s="13"/>
      <c r="E37" s="13"/>
      <c r="F37" s="13"/>
    </row>
    <row r="38" ht="29.25" customHeight="1" spans="1:6">
      <c r="A38" s="13"/>
      <c r="B38" s="13"/>
      <c r="C38" s="13"/>
      <c r="D38" s="13"/>
      <c r="E38" s="13"/>
      <c r="F38" s="13"/>
    </row>
    <row r="39" ht="29.25" customHeight="1" spans="1:6">
      <c r="A39" s="13"/>
      <c r="B39" s="13"/>
      <c r="C39" s="13"/>
      <c r="D39" s="13"/>
      <c r="E39" s="13"/>
      <c r="F39" s="13"/>
    </row>
    <row r="40" ht="29.25" customHeight="1" spans="1:6">
      <c r="A40" s="13"/>
      <c r="B40" s="13"/>
      <c r="C40" s="13"/>
      <c r="D40" s="13"/>
      <c r="E40" s="13"/>
      <c r="F40" s="13"/>
    </row>
    <row r="41" ht="29.25" customHeight="1" spans="1:6">
      <c r="A41" s="13"/>
      <c r="B41" s="13"/>
      <c r="C41" s="13"/>
      <c r="D41" s="13"/>
      <c r="E41" s="13"/>
      <c r="F41" s="13"/>
    </row>
    <row r="42" ht="29.25" customHeight="1" spans="1:6">
      <c r="A42" s="4" t="s">
        <v>106</v>
      </c>
      <c r="B42" s="15">
        <v>10448.587092</v>
      </c>
      <c r="C42" s="4" t="s">
        <v>107</v>
      </c>
      <c r="D42" s="15">
        <v>10448.587092</v>
      </c>
      <c r="E42" s="15">
        <v>10448.587092</v>
      </c>
      <c r="F42" s="15"/>
    </row>
  </sheetData>
  <mergeCells count="5">
    <mergeCell ref="A2:F2"/>
    <mergeCell ref="A3:C3"/>
    <mergeCell ref="D3:F3"/>
    <mergeCell ref="A4:B4"/>
    <mergeCell ref="C4:F4"/>
  </mergeCells>
  <pageMargins left="0.75" right="0.75" top="0.269444444444444" bottom="0.269444444444444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M15" sqref="M15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ht="16.35" customHeight="1" spans="1:3">
      <c r="A1" s="1" t="s">
        <v>108</v>
      </c>
      <c r="B1" s="1"/>
      <c r="C1" s="1"/>
    </row>
    <row r="2" ht="32.85" customHeight="1" spans="1:7">
      <c r="A2" s="20" t="s">
        <v>109</v>
      </c>
      <c r="B2" s="20"/>
      <c r="C2" s="20"/>
      <c r="D2" s="20"/>
      <c r="E2" s="20"/>
      <c r="F2" s="20"/>
      <c r="G2" s="20"/>
    </row>
    <row r="3" ht="24.95" customHeight="1" spans="1:7">
      <c r="A3" s="21" t="s">
        <v>5</v>
      </c>
      <c r="B3" s="21"/>
      <c r="C3" s="21"/>
      <c r="D3" s="21"/>
      <c r="E3" s="21"/>
      <c r="F3" s="1"/>
      <c r="G3" s="33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7"/>
      <c r="B6" s="38"/>
      <c r="C6" s="39"/>
      <c r="D6" s="5" t="s">
        <v>103</v>
      </c>
      <c r="E6" s="31">
        <v>10448.587092</v>
      </c>
      <c r="F6" s="31">
        <v>5680.587092</v>
      </c>
      <c r="G6" s="31">
        <v>4768</v>
      </c>
    </row>
    <row r="7" ht="19.5" customHeight="1" spans="1:7">
      <c r="A7" s="40" t="s">
        <v>114</v>
      </c>
      <c r="B7" s="40"/>
      <c r="C7" s="40"/>
      <c r="D7" s="41" t="s">
        <v>115</v>
      </c>
      <c r="E7" s="31">
        <v>9655.8463</v>
      </c>
      <c r="F7" s="31">
        <v>4887.8463</v>
      </c>
      <c r="G7" s="31">
        <v>4768</v>
      </c>
    </row>
    <row r="8" ht="19.5" customHeight="1" spans="1:7">
      <c r="A8" s="41" t="s">
        <v>116</v>
      </c>
      <c r="B8" s="41"/>
      <c r="C8" s="41"/>
      <c r="D8" s="21" t="s">
        <v>117</v>
      </c>
      <c r="E8" s="31">
        <v>9655.8463</v>
      </c>
      <c r="F8" s="31">
        <v>4887.8463</v>
      </c>
      <c r="G8" s="31">
        <v>4768</v>
      </c>
    </row>
    <row r="9" ht="19.5" customHeight="1" spans="1:7">
      <c r="A9" s="42" t="s">
        <v>118</v>
      </c>
      <c r="B9" s="42"/>
      <c r="C9" s="42"/>
      <c r="D9" s="42" t="s">
        <v>119</v>
      </c>
      <c r="E9" s="43">
        <v>5387.8463</v>
      </c>
      <c r="F9" s="43">
        <v>4887.8463</v>
      </c>
      <c r="G9" s="43">
        <v>500</v>
      </c>
    </row>
    <row r="10" ht="19.5" customHeight="1" spans="1:7">
      <c r="A10" s="42" t="s">
        <v>120</v>
      </c>
      <c r="B10" s="42"/>
      <c r="C10" s="42"/>
      <c r="D10" s="42" t="s">
        <v>121</v>
      </c>
      <c r="E10" s="43">
        <v>3656</v>
      </c>
      <c r="F10" s="43"/>
      <c r="G10" s="43">
        <v>3656</v>
      </c>
    </row>
    <row r="11" ht="19.5" customHeight="1" spans="1:7">
      <c r="A11" s="42" t="s">
        <v>122</v>
      </c>
      <c r="B11" s="42"/>
      <c r="C11" s="42"/>
      <c r="D11" s="42" t="s">
        <v>123</v>
      </c>
      <c r="E11" s="43">
        <v>612</v>
      </c>
      <c r="F11" s="43"/>
      <c r="G11" s="43">
        <v>612</v>
      </c>
    </row>
    <row r="12" ht="19.5" customHeight="1" spans="1:7">
      <c r="A12" s="40" t="s">
        <v>124</v>
      </c>
      <c r="B12" s="40"/>
      <c r="C12" s="40"/>
      <c r="D12" s="41" t="s">
        <v>125</v>
      </c>
      <c r="E12" s="31">
        <v>157.113024</v>
      </c>
      <c r="F12" s="31">
        <v>157.113024</v>
      </c>
      <c r="G12" s="31"/>
    </row>
    <row r="13" ht="19.5" customHeight="1" spans="1:7">
      <c r="A13" s="41" t="s">
        <v>126</v>
      </c>
      <c r="B13" s="41"/>
      <c r="C13" s="41"/>
      <c r="D13" s="21" t="s">
        <v>127</v>
      </c>
      <c r="E13" s="31">
        <v>157.113024</v>
      </c>
      <c r="F13" s="31">
        <v>157.113024</v>
      </c>
      <c r="G13" s="31"/>
    </row>
    <row r="14" ht="19.5" customHeight="1" spans="1:7">
      <c r="A14" s="42" t="s">
        <v>128</v>
      </c>
      <c r="B14" s="42"/>
      <c r="C14" s="42"/>
      <c r="D14" s="42" t="s">
        <v>129</v>
      </c>
      <c r="E14" s="43">
        <v>157.113024</v>
      </c>
      <c r="F14" s="43">
        <v>157.113024</v>
      </c>
      <c r="G14" s="43"/>
    </row>
    <row r="15" ht="19.5" customHeight="1" spans="1:7">
      <c r="A15" s="40" t="s">
        <v>130</v>
      </c>
      <c r="B15" s="40"/>
      <c r="C15" s="40"/>
      <c r="D15" s="41" t="s">
        <v>131</v>
      </c>
      <c r="E15" s="31">
        <v>377.06732</v>
      </c>
      <c r="F15" s="31">
        <v>377.06732</v>
      </c>
      <c r="G15" s="31"/>
    </row>
    <row r="16" ht="19.5" customHeight="1" spans="1:7">
      <c r="A16" s="41" t="s">
        <v>132</v>
      </c>
      <c r="B16" s="41"/>
      <c r="C16" s="41"/>
      <c r="D16" s="21" t="s">
        <v>133</v>
      </c>
      <c r="E16" s="31">
        <v>344.747264</v>
      </c>
      <c r="F16" s="31">
        <v>344.747264</v>
      </c>
      <c r="G16" s="31"/>
    </row>
    <row r="17" ht="24.95" customHeight="1" spans="1:7">
      <c r="A17" s="42" t="s">
        <v>134</v>
      </c>
      <c r="B17" s="42"/>
      <c r="C17" s="42"/>
      <c r="D17" s="42" t="s">
        <v>135</v>
      </c>
      <c r="E17" s="43">
        <v>344.747264</v>
      </c>
      <c r="F17" s="43">
        <v>344.747264</v>
      </c>
      <c r="G17" s="43"/>
    </row>
    <row r="18" ht="19.5" customHeight="1" spans="1:7">
      <c r="A18" s="41" t="s">
        <v>136</v>
      </c>
      <c r="B18" s="41"/>
      <c r="C18" s="41"/>
      <c r="D18" s="21" t="s">
        <v>137</v>
      </c>
      <c r="E18" s="31">
        <v>32.320056</v>
      </c>
      <c r="F18" s="31">
        <v>32.320056</v>
      </c>
      <c r="G18" s="31"/>
    </row>
    <row r="19" ht="19.5" customHeight="1" spans="1:7">
      <c r="A19" s="42" t="s">
        <v>138</v>
      </c>
      <c r="B19" s="42"/>
      <c r="C19" s="42"/>
      <c r="D19" s="42" t="s">
        <v>139</v>
      </c>
      <c r="E19" s="43">
        <v>32.320056</v>
      </c>
      <c r="F19" s="43">
        <v>32.320056</v>
      </c>
      <c r="G19" s="43"/>
    </row>
    <row r="20" ht="19.5" customHeight="1" spans="1:7">
      <c r="A20" s="40" t="s">
        <v>140</v>
      </c>
      <c r="B20" s="40"/>
      <c r="C20" s="40"/>
      <c r="D20" s="41" t="s">
        <v>141</v>
      </c>
      <c r="E20" s="31">
        <v>258.560448</v>
      </c>
      <c r="F20" s="31">
        <v>258.560448</v>
      </c>
      <c r="G20" s="31"/>
    </row>
    <row r="21" ht="19.5" customHeight="1" spans="1:7">
      <c r="A21" s="41" t="s">
        <v>142</v>
      </c>
      <c r="B21" s="41"/>
      <c r="C21" s="41"/>
      <c r="D21" s="21" t="s">
        <v>143</v>
      </c>
      <c r="E21" s="31">
        <v>258.560448</v>
      </c>
      <c r="F21" s="31">
        <v>258.560448</v>
      </c>
      <c r="G21" s="31"/>
    </row>
    <row r="22" ht="19.5" customHeight="1" spans="1:7">
      <c r="A22" s="42" t="s">
        <v>144</v>
      </c>
      <c r="B22" s="42"/>
      <c r="C22" s="42"/>
      <c r="D22" s="42" t="s">
        <v>51</v>
      </c>
      <c r="E22" s="43">
        <v>258.560448</v>
      </c>
      <c r="F22" s="43">
        <v>258.560448</v>
      </c>
      <c r="G22" s="43"/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J16" sqref="J16"/>
    </sheetView>
  </sheetViews>
  <sheetFormatPr defaultColWidth="10" defaultRowHeight="13.5" outlineLevelCol="4"/>
  <cols>
    <col min="1" max="1" width="14" customWidth="1"/>
    <col min="2" max="2" width="29.625" customWidth="1"/>
    <col min="3" max="3" width="9.75" customWidth="1"/>
    <col min="4" max="5" width="15.625" customWidth="1"/>
    <col min="6" max="6" width="9.75" customWidth="1"/>
  </cols>
  <sheetData>
    <row r="1" ht="16.35" customHeight="1" spans="1:2">
      <c r="A1" s="1" t="s">
        <v>145</v>
      </c>
      <c r="B1" s="1"/>
    </row>
    <row r="2" ht="32.85" customHeight="1" spans="1:5">
      <c r="A2" s="20" t="s">
        <v>146</v>
      </c>
      <c r="B2" s="20"/>
      <c r="C2" s="20"/>
      <c r="D2" s="20"/>
      <c r="E2" s="20"/>
    </row>
    <row r="3" ht="24.95" customHeight="1" spans="1:5">
      <c r="A3" s="21" t="s">
        <v>5</v>
      </c>
      <c r="B3" s="21"/>
      <c r="C3" s="21"/>
      <c r="D3" s="1"/>
      <c r="E3" s="33" t="s">
        <v>6</v>
      </c>
    </row>
    <row r="4" ht="19.9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6" customHeight="1" spans="1:5">
      <c r="A5" s="4"/>
      <c r="B5" s="4"/>
      <c r="C5" s="4" t="s">
        <v>103</v>
      </c>
      <c r="D5" s="4" t="s">
        <v>147</v>
      </c>
      <c r="E5" s="4" t="s">
        <v>148</v>
      </c>
    </row>
    <row r="6" ht="19.5" customHeight="1" spans="1:5">
      <c r="A6" s="13" t="s">
        <v>149</v>
      </c>
      <c r="B6" s="13" t="s">
        <v>149</v>
      </c>
      <c r="C6" s="13">
        <v>1</v>
      </c>
      <c r="D6" s="13">
        <v>2</v>
      </c>
      <c r="E6" s="13">
        <v>3</v>
      </c>
    </row>
    <row r="7" ht="19.5" customHeight="1" spans="1:5">
      <c r="A7" s="5"/>
      <c r="B7" s="5" t="s">
        <v>103</v>
      </c>
      <c r="C7" s="31">
        <v>5680.587092</v>
      </c>
      <c r="D7" s="31">
        <v>4639.303592</v>
      </c>
      <c r="E7" s="31">
        <v>1041.2835</v>
      </c>
    </row>
    <row r="8" ht="19.5" customHeight="1" spans="1:5">
      <c r="A8" s="41" t="s">
        <v>150</v>
      </c>
      <c r="B8" s="41" t="s">
        <v>151</v>
      </c>
      <c r="C8" s="31">
        <v>4328.514392</v>
      </c>
      <c r="D8" s="31">
        <v>4328.514392</v>
      </c>
      <c r="E8" s="31"/>
    </row>
    <row r="9" ht="19.5" customHeight="1" spans="1:5">
      <c r="A9" s="42" t="s">
        <v>152</v>
      </c>
      <c r="B9" s="42" t="s">
        <v>153</v>
      </c>
      <c r="C9" s="43">
        <v>1275.3024</v>
      </c>
      <c r="D9" s="43">
        <v>1275.3024</v>
      </c>
      <c r="E9" s="43"/>
    </row>
    <row r="10" ht="19.5" customHeight="1" spans="1:5">
      <c r="A10" s="42" t="s">
        <v>154</v>
      </c>
      <c r="B10" s="42" t="s">
        <v>155</v>
      </c>
      <c r="C10" s="43">
        <v>1845.0288</v>
      </c>
      <c r="D10" s="43">
        <v>1845.0288</v>
      </c>
      <c r="E10" s="43"/>
    </row>
    <row r="11" ht="19.5" customHeight="1" spans="1:5">
      <c r="A11" s="42" t="s">
        <v>156</v>
      </c>
      <c r="B11" s="42" t="s">
        <v>157</v>
      </c>
      <c r="C11" s="43">
        <v>106.2752</v>
      </c>
      <c r="D11" s="43">
        <v>106.2752</v>
      </c>
      <c r="E11" s="43"/>
    </row>
    <row r="12" ht="19.5" customHeight="1" spans="1:5">
      <c r="A12" s="42" t="s">
        <v>158</v>
      </c>
      <c r="B12" s="42" t="s">
        <v>159</v>
      </c>
      <c r="C12" s="43">
        <v>344.747264</v>
      </c>
      <c r="D12" s="43">
        <v>344.747264</v>
      </c>
      <c r="E12" s="43"/>
    </row>
    <row r="13" ht="19.5" customHeight="1" spans="1:5">
      <c r="A13" s="42" t="s">
        <v>160</v>
      </c>
      <c r="B13" s="42" t="s">
        <v>161</v>
      </c>
      <c r="C13" s="43">
        <v>129.280224</v>
      </c>
      <c r="D13" s="43">
        <v>129.280224</v>
      </c>
      <c r="E13" s="43"/>
    </row>
    <row r="14" ht="19.5" customHeight="1" spans="1:5">
      <c r="A14" s="42" t="s">
        <v>162</v>
      </c>
      <c r="B14" s="42" t="s">
        <v>163</v>
      </c>
      <c r="C14" s="43">
        <v>32.320056</v>
      </c>
      <c r="D14" s="43">
        <v>32.320056</v>
      </c>
      <c r="E14" s="43"/>
    </row>
    <row r="15" ht="19.5" customHeight="1" spans="1:5">
      <c r="A15" s="42" t="s">
        <v>164</v>
      </c>
      <c r="B15" s="42" t="s">
        <v>165</v>
      </c>
      <c r="C15" s="43">
        <v>258.560448</v>
      </c>
      <c r="D15" s="43">
        <v>258.560448</v>
      </c>
      <c r="E15" s="43"/>
    </row>
    <row r="16" ht="19.5" customHeight="1" spans="1:5">
      <c r="A16" s="42" t="s">
        <v>166</v>
      </c>
      <c r="B16" s="42" t="s">
        <v>167</v>
      </c>
      <c r="C16" s="43">
        <v>337</v>
      </c>
      <c r="D16" s="43">
        <v>337</v>
      </c>
      <c r="E16" s="43"/>
    </row>
    <row r="17" ht="19.5" customHeight="1" spans="1:5">
      <c r="A17" s="41" t="s">
        <v>168</v>
      </c>
      <c r="B17" s="41" t="s">
        <v>169</v>
      </c>
      <c r="C17" s="31">
        <v>1041.2835</v>
      </c>
      <c r="D17" s="31"/>
      <c r="E17" s="31">
        <v>1041.2835</v>
      </c>
    </row>
    <row r="18" ht="19.5" customHeight="1" spans="1:5">
      <c r="A18" s="42" t="s">
        <v>170</v>
      </c>
      <c r="B18" s="42" t="s">
        <v>171</v>
      </c>
      <c r="C18" s="43">
        <v>62.0635</v>
      </c>
      <c r="D18" s="43"/>
      <c r="E18" s="43">
        <v>62.0635</v>
      </c>
    </row>
    <row r="19" ht="19.5" customHeight="1" spans="1:5">
      <c r="A19" s="42" t="s">
        <v>172</v>
      </c>
      <c r="B19" s="42" t="s">
        <v>173</v>
      </c>
      <c r="C19" s="43">
        <v>20.22</v>
      </c>
      <c r="D19" s="43"/>
      <c r="E19" s="43">
        <v>20.22</v>
      </c>
    </row>
    <row r="20" ht="19.5" customHeight="1" spans="1:5">
      <c r="A20" s="42" t="s">
        <v>174</v>
      </c>
      <c r="B20" s="42" t="s">
        <v>175</v>
      </c>
      <c r="C20" s="43">
        <v>285</v>
      </c>
      <c r="D20" s="43"/>
      <c r="E20" s="43">
        <v>285</v>
      </c>
    </row>
    <row r="21" ht="19.5" customHeight="1" spans="1:5">
      <c r="A21" s="42" t="s">
        <v>176</v>
      </c>
      <c r="B21" s="42" t="s">
        <v>177</v>
      </c>
      <c r="C21" s="43">
        <v>674</v>
      </c>
      <c r="D21" s="43"/>
      <c r="E21" s="43">
        <v>674</v>
      </c>
    </row>
    <row r="22" ht="19.5" customHeight="1" spans="1:5">
      <c r="A22" s="41" t="s">
        <v>178</v>
      </c>
      <c r="B22" s="41" t="s">
        <v>179</v>
      </c>
      <c r="C22" s="31">
        <v>310.7892</v>
      </c>
      <c r="D22" s="31">
        <v>310.7892</v>
      </c>
      <c r="E22" s="31"/>
    </row>
    <row r="23" ht="19.5" customHeight="1" spans="1:5">
      <c r="A23" s="42" t="s">
        <v>180</v>
      </c>
      <c r="B23" s="42" t="s">
        <v>181</v>
      </c>
      <c r="C23" s="43">
        <v>31.4016</v>
      </c>
      <c r="D23" s="43">
        <v>31.4016</v>
      </c>
      <c r="E23" s="43"/>
    </row>
    <row r="24" ht="19.5" customHeight="1" spans="1:5">
      <c r="A24" s="42" t="s">
        <v>182</v>
      </c>
      <c r="B24" s="42" t="s">
        <v>183</v>
      </c>
      <c r="C24" s="43">
        <v>35.9448</v>
      </c>
      <c r="D24" s="43">
        <v>35.9448</v>
      </c>
      <c r="E24" s="43"/>
    </row>
    <row r="25" ht="19.5" customHeight="1" spans="1:5">
      <c r="A25" s="42" t="s">
        <v>184</v>
      </c>
      <c r="B25" s="42" t="s">
        <v>185</v>
      </c>
      <c r="C25" s="43">
        <v>27.8328</v>
      </c>
      <c r="D25" s="43">
        <v>27.8328</v>
      </c>
      <c r="E25" s="43"/>
    </row>
    <row r="26" ht="19.5" customHeight="1" spans="1:5">
      <c r="A26" s="42" t="s">
        <v>186</v>
      </c>
      <c r="B26" s="42" t="s">
        <v>187</v>
      </c>
      <c r="C26" s="43">
        <v>215.61</v>
      </c>
      <c r="D26" s="43">
        <v>215.61</v>
      </c>
      <c r="E26" s="43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3" sqref="I13"/>
    </sheetView>
  </sheetViews>
  <sheetFormatPr defaultColWidth="10" defaultRowHeight="13.5"/>
  <cols>
    <col min="1" max="1" width="16" customWidth="1"/>
    <col min="2" max="2" width="13.875" customWidth="1"/>
    <col min="3" max="11" width="9.75" customWidth="1"/>
    <col min="12" max="12" width="24.375" customWidth="1"/>
    <col min="13" max="13" width="9.75" customWidth="1"/>
  </cols>
  <sheetData>
    <row r="1" ht="16.35" customHeight="1" spans="1:2">
      <c r="A1" s="1" t="s">
        <v>188</v>
      </c>
      <c r="B1" s="1"/>
    </row>
    <row r="2" ht="29.25" customHeight="1" spans="1:12">
      <c r="A2" s="20" t="s">
        <v>189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24.95" customHeight="1" spans="1:12">
      <c r="A3" s="21" t="s">
        <v>5</v>
      </c>
      <c r="B3" s="21"/>
      <c r="C3" s="21"/>
      <c r="D3" s="21"/>
      <c r="E3" s="1"/>
      <c r="F3" s="1"/>
      <c r="G3" s="1"/>
      <c r="H3" s="1"/>
      <c r="I3" s="1"/>
      <c r="J3" s="1"/>
      <c r="K3" s="1"/>
      <c r="L3" s="33" t="s">
        <v>6</v>
      </c>
    </row>
    <row r="4" ht="16.35" customHeight="1" spans="1:12">
      <c r="A4" s="4" t="s">
        <v>190</v>
      </c>
      <c r="B4" s="4" t="s">
        <v>191</v>
      </c>
      <c r="C4" s="4"/>
      <c r="D4" s="4"/>
      <c r="E4" s="4"/>
      <c r="F4" s="4"/>
      <c r="G4" s="4" t="s">
        <v>192</v>
      </c>
      <c r="H4" s="4"/>
      <c r="I4" s="4"/>
      <c r="J4" s="4"/>
      <c r="K4" s="4"/>
      <c r="L4" s="4" t="s">
        <v>193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" customHeight="1" spans="1:12">
      <c r="A6" s="4"/>
      <c r="B6" s="4" t="s">
        <v>103</v>
      </c>
      <c r="C6" s="4" t="s">
        <v>194</v>
      </c>
      <c r="D6" s="4" t="s">
        <v>195</v>
      </c>
      <c r="E6" s="4" t="s">
        <v>196</v>
      </c>
      <c r="F6" s="4" t="s">
        <v>197</v>
      </c>
      <c r="G6" s="4" t="s">
        <v>103</v>
      </c>
      <c r="H6" s="4" t="s">
        <v>194</v>
      </c>
      <c r="I6" s="4" t="s">
        <v>195</v>
      </c>
      <c r="J6" s="4" t="s">
        <v>196</v>
      </c>
      <c r="K6" s="4" t="s">
        <v>197</v>
      </c>
      <c r="L6" s="4"/>
    </row>
    <row r="7" ht="19.5" customHeight="1" spans="1:12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/>
    </row>
    <row r="8" ht="19.5" customHeight="1" spans="1:12">
      <c r="A8" s="5" t="s">
        <v>103</v>
      </c>
      <c r="B8" s="31">
        <v>477.06</v>
      </c>
      <c r="C8" s="31">
        <v>62.0635</v>
      </c>
      <c r="D8" s="31">
        <v>130</v>
      </c>
      <c r="E8" s="31">
        <v>285</v>
      </c>
      <c r="F8" s="31"/>
      <c r="G8" s="5">
        <v>448.33</v>
      </c>
      <c r="H8" s="5">
        <v>65.33</v>
      </c>
      <c r="I8" s="5">
        <v>98</v>
      </c>
      <c r="J8" s="5">
        <v>285</v>
      </c>
      <c r="K8" s="5"/>
      <c r="L8" s="5" t="s">
        <v>198</v>
      </c>
    </row>
    <row r="9" ht="19.5" customHeight="1" spans="1:12">
      <c r="A9" s="42" t="s">
        <v>199</v>
      </c>
      <c r="B9" s="31">
        <v>477.06</v>
      </c>
      <c r="C9" s="43">
        <v>62.0635</v>
      </c>
      <c r="D9" s="43">
        <v>130</v>
      </c>
      <c r="E9" s="43">
        <v>285</v>
      </c>
      <c r="F9" s="43"/>
      <c r="G9" s="5">
        <v>448.33</v>
      </c>
      <c r="H9" s="5">
        <v>65.33</v>
      </c>
      <c r="I9" s="5">
        <v>98</v>
      </c>
      <c r="J9" s="5">
        <v>285</v>
      </c>
      <c r="K9" s="13"/>
      <c r="L9" s="13"/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9444444444444" bottom="0.269444444444444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23" sqref="A23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ht="16.35" customHeight="1" spans="1:3">
      <c r="A1" s="1" t="s">
        <v>200</v>
      </c>
      <c r="B1" s="1"/>
      <c r="C1" s="1"/>
    </row>
    <row r="2" ht="32.85" customHeight="1" spans="1:7">
      <c r="A2" s="20" t="s">
        <v>201</v>
      </c>
      <c r="B2" s="20"/>
      <c r="C2" s="20"/>
      <c r="D2" s="20"/>
      <c r="E2" s="20"/>
      <c r="F2" s="20"/>
      <c r="G2" s="20"/>
    </row>
    <row r="3" ht="24.95" customHeight="1" spans="1:7">
      <c r="A3" s="21" t="s">
        <v>5</v>
      </c>
      <c r="B3" s="21"/>
      <c r="C3" s="21"/>
      <c r="D3" s="21"/>
      <c r="E3" s="21"/>
      <c r="F3" s="1"/>
      <c r="G3" s="33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7"/>
      <c r="B6" s="38"/>
      <c r="C6" s="39"/>
      <c r="D6" s="5" t="s">
        <v>103</v>
      </c>
      <c r="E6" s="31"/>
      <c r="F6" s="31"/>
      <c r="G6" s="31"/>
    </row>
    <row r="7" ht="19.5" customHeight="1" spans="1:7">
      <c r="A7" s="40" t="s">
        <v>114</v>
      </c>
      <c r="B7" s="40"/>
      <c r="C7" s="40"/>
      <c r="D7" s="41" t="s">
        <v>115</v>
      </c>
      <c r="E7" s="31"/>
      <c r="F7" s="31"/>
      <c r="G7" s="31"/>
    </row>
    <row r="8" ht="19.5" customHeight="1" spans="1:7">
      <c r="A8" s="41" t="s">
        <v>116</v>
      </c>
      <c r="B8" s="41"/>
      <c r="C8" s="41"/>
      <c r="D8" s="21" t="s">
        <v>117</v>
      </c>
      <c r="E8" s="31"/>
      <c r="F8" s="31"/>
      <c r="G8" s="31"/>
    </row>
    <row r="9" ht="19.5" customHeight="1" spans="1:7">
      <c r="A9" s="42" t="s">
        <v>118</v>
      </c>
      <c r="B9" s="42"/>
      <c r="C9" s="42"/>
      <c r="D9" s="42" t="s">
        <v>119</v>
      </c>
      <c r="E9" s="43"/>
      <c r="F9" s="43"/>
      <c r="G9" s="43"/>
    </row>
    <row r="10" ht="19.5" customHeight="1" spans="1:7">
      <c r="A10" s="42" t="s">
        <v>120</v>
      </c>
      <c r="B10" s="42"/>
      <c r="C10" s="42"/>
      <c r="D10" s="42" t="s">
        <v>121</v>
      </c>
      <c r="E10" s="43"/>
      <c r="F10" s="43"/>
      <c r="G10" s="43"/>
    </row>
    <row r="11" ht="19.5" customHeight="1" spans="1:7">
      <c r="A11" s="42" t="s">
        <v>122</v>
      </c>
      <c r="B11" s="42"/>
      <c r="C11" s="42"/>
      <c r="D11" s="42" t="s">
        <v>123</v>
      </c>
      <c r="E11" s="43"/>
      <c r="F11" s="43"/>
      <c r="G11" s="43"/>
    </row>
    <row r="12" ht="19.5" customHeight="1" spans="1:7">
      <c r="A12" s="40" t="s">
        <v>124</v>
      </c>
      <c r="B12" s="40"/>
      <c r="C12" s="40"/>
      <c r="D12" s="41" t="s">
        <v>125</v>
      </c>
      <c r="E12" s="31"/>
      <c r="F12" s="31"/>
      <c r="G12" s="31"/>
    </row>
    <row r="13" ht="19.5" customHeight="1" spans="1:7">
      <c r="A13" s="41" t="s">
        <v>126</v>
      </c>
      <c r="B13" s="41"/>
      <c r="C13" s="41"/>
      <c r="D13" s="21" t="s">
        <v>127</v>
      </c>
      <c r="E13" s="31"/>
      <c r="F13" s="31"/>
      <c r="G13" s="31"/>
    </row>
    <row r="14" ht="19.5" customHeight="1" spans="1:7">
      <c r="A14" s="42" t="s">
        <v>128</v>
      </c>
      <c r="B14" s="42"/>
      <c r="C14" s="42"/>
      <c r="D14" s="42" t="s">
        <v>129</v>
      </c>
      <c r="E14" s="43"/>
      <c r="F14" s="43"/>
      <c r="G14" s="43"/>
    </row>
    <row r="15" ht="19.5" customHeight="1" spans="1:7">
      <c r="A15" s="40" t="s">
        <v>130</v>
      </c>
      <c r="B15" s="40"/>
      <c r="C15" s="40"/>
      <c r="D15" s="41" t="s">
        <v>131</v>
      </c>
      <c r="E15" s="31"/>
      <c r="F15" s="31"/>
      <c r="G15" s="31"/>
    </row>
    <row r="16" ht="19.5" customHeight="1" spans="1:7">
      <c r="A16" s="41" t="s">
        <v>132</v>
      </c>
      <c r="B16" s="41"/>
      <c r="C16" s="41"/>
      <c r="D16" s="21" t="s">
        <v>133</v>
      </c>
      <c r="E16" s="31"/>
      <c r="F16" s="31"/>
      <c r="G16" s="31"/>
    </row>
    <row r="17" ht="24.95" customHeight="1" spans="1:7">
      <c r="A17" s="42" t="s">
        <v>134</v>
      </c>
      <c r="B17" s="42"/>
      <c r="C17" s="42"/>
      <c r="D17" s="42" t="s">
        <v>135</v>
      </c>
      <c r="E17" s="43"/>
      <c r="F17" s="43"/>
      <c r="G17" s="43"/>
    </row>
    <row r="18" ht="19.5" customHeight="1" spans="1:7">
      <c r="A18" s="41" t="s">
        <v>136</v>
      </c>
      <c r="B18" s="41"/>
      <c r="C18" s="41"/>
      <c r="D18" s="21" t="s">
        <v>137</v>
      </c>
      <c r="E18" s="31"/>
      <c r="F18" s="31"/>
      <c r="G18" s="31"/>
    </row>
    <row r="19" ht="19.5" customHeight="1" spans="1:7">
      <c r="A19" s="42" t="s">
        <v>138</v>
      </c>
      <c r="B19" s="42"/>
      <c r="C19" s="42"/>
      <c r="D19" s="42" t="s">
        <v>139</v>
      </c>
      <c r="E19" s="43"/>
      <c r="F19" s="43"/>
      <c r="G19" s="43"/>
    </row>
    <row r="20" ht="19.5" customHeight="1" spans="1:7">
      <c r="A20" s="40" t="s">
        <v>140</v>
      </c>
      <c r="B20" s="40"/>
      <c r="C20" s="40"/>
      <c r="D20" s="41" t="s">
        <v>141</v>
      </c>
      <c r="E20" s="31"/>
      <c r="F20" s="31"/>
      <c r="G20" s="31"/>
    </row>
    <row r="21" ht="19.5" customHeight="1" spans="1:7">
      <c r="A21" s="41" t="s">
        <v>142</v>
      </c>
      <c r="B21" s="41"/>
      <c r="C21" s="41"/>
      <c r="D21" s="21" t="s">
        <v>143</v>
      </c>
      <c r="E21" s="31"/>
      <c r="F21" s="31"/>
      <c r="G21" s="31"/>
    </row>
    <row r="22" ht="19.5" customHeight="1" spans="1:7">
      <c r="A22" s="42" t="s">
        <v>144</v>
      </c>
      <c r="B22" s="42"/>
      <c r="C22" s="42"/>
      <c r="D22" s="42" t="s">
        <v>51</v>
      </c>
      <c r="E22" s="43"/>
      <c r="F22" s="43"/>
      <c r="G22" s="43"/>
    </row>
    <row r="23" spans="1:1">
      <c r="A23" s="47" t="s">
        <v>202</v>
      </c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25" customWidth="1"/>
    <col min="2" max="2" width="15.75" customWidth="1"/>
    <col min="3" max="3" width="32.75" customWidth="1"/>
    <col min="4" max="4" width="16" customWidth="1"/>
    <col min="5" max="5" width="9.75" customWidth="1"/>
  </cols>
  <sheetData>
    <row r="1" ht="12.95" customHeight="1" spans="1:1">
      <c r="A1" s="1" t="s">
        <v>203</v>
      </c>
    </row>
    <row r="2" ht="33.6" customHeight="1" spans="1:4">
      <c r="A2" s="2" t="s">
        <v>204</v>
      </c>
      <c r="B2" s="2"/>
      <c r="C2" s="2"/>
      <c r="D2" s="2"/>
    </row>
    <row r="3" ht="31.15" customHeight="1" spans="1:4">
      <c r="A3" s="3" t="s">
        <v>5</v>
      </c>
      <c r="B3" s="3"/>
      <c r="C3" s="44" t="s">
        <v>6</v>
      </c>
      <c r="D3" s="44"/>
    </row>
    <row r="4" ht="42.2" customHeight="1" spans="1:4">
      <c r="A4" s="45" t="s">
        <v>7</v>
      </c>
      <c r="B4" s="45"/>
      <c r="C4" s="45" t="s">
        <v>8</v>
      </c>
      <c r="D4" s="45"/>
    </row>
    <row r="5" ht="38.85" customHeight="1" spans="1:4">
      <c r="A5" s="45" t="s">
        <v>9</v>
      </c>
      <c r="B5" s="45" t="s">
        <v>10</v>
      </c>
      <c r="C5" s="45" t="s">
        <v>13</v>
      </c>
      <c r="D5" s="45" t="s">
        <v>10</v>
      </c>
    </row>
    <row r="6" ht="29.25" customHeight="1" spans="1:4">
      <c r="A6" s="5" t="s">
        <v>205</v>
      </c>
      <c r="B6" s="15">
        <v>10448.587092</v>
      </c>
      <c r="C6" s="13" t="s">
        <v>17</v>
      </c>
      <c r="D6" s="46"/>
    </row>
    <row r="7" ht="29.25" customHeight="1" spans="1:4">
      <c r="A7" s="5" t="s">
        <v>206</v>
      </c>
      <c r="B7" s="15"/>
      <c r="C7" s="13" t="s">
        <v>21</v>
      </c>
      <c r="D7" s="46"/>
    </row>
    <row r="8" ht="29.25" customHeight="1" spans="1:4">
      <c r="A8" s="5" t="s">
        <v>207</v>
      </c>
      <c r="B8" s="15"/>
      <c r="C8" s="13" t="s">
        <v>25</v>
      </c>
      <c r="D8" s="46"/>
    </row>
    <row r="9" ht="29.25" customHeight="1" spans="1:4">
      <c r="A9" s="5" t="s">
        <v>26</v>
      </c>
      <c r="B9" s="15"/>
      <c r="C9" s="13" t="s">
        <v>29</v>
      </c>
      <c r="D9" s="46">
        <v>9655.8463</v>
      </c>
    </row>
    <row r="10" ht="29.25" customHeight="1" spans="1:4">
      <c r="A10" s="13" t="s">
        <v>30</v>
      </c>
      <c r="B10" s="15"/>
      <c r="C10" s="13" t="s">
        <v>33</v>
      </c>
      <c r="D10" s="46"/>
    </row>
    <row r="11" ht="29.25" customHeight="1" spans="1:4">
      <c r="A11" s="13" t="s">
        <v>34</v>
      </c>
      <c r="B11" s="15"/>
      <c r="C11" s="13" t="s">
        <v>37</v>
      </c>
      <c r="D11" s="46"/>
    </row>
    <row r="12" ht="29.25" customHeight="1" spans="1:4">
      <c r="A12" s="13" t="s">
        <v>38</v>
      </c>
      <c r="B12" s="15"/>
      <c r="C12" s="13" t="s">
        <v>41</v>
      </c>
      <c r="D12" s="46"/>
    </row>
    <row r="13" ht="29.25" customHeight="1" spans="1:4">
      <c r="A13" s="5" t="s">
        <v>42</v>
      </c>
      <c r="B13" s="15"/>
      <c r="C13" s="13" t="s">
        <v>45</v>
      </c>
      <c r="D13" s="46">
        <v>377.06732</v>
      </c>
    </row>
    <row r="14" ht="29.25" customHeight="1" spans="1:4">
      <c r="A14" s="13"/>
      <c r="B14" s="15"/>
      <c r="C14" s="13" t="s">
        <v>48</v>
      </c>
      <c r="D14" s="46"/>
    </row>
    <row r="15" ht="29.25" customHeight="1" spans="1:4">
      <c r="A15" s="13"/>
      <c r="B15" s="15"/>
      <c r="C15" s="13" t="s">
        <v>50</v>
      </c>
      <c r="D15" s="46">
        <v>157.113024</v>
      </c>
    </row>
    <row r="16" ht="29.25" customHeight="1" spans="1:4">
      <c r="A16" s="13"/>
      <c r="B16" s="15"/>
      <c r="C16" s="13" t="s">
        <v>52</v>
      </c>
      <c r="D16" s="46"/>
    </row>
    <row r="17" ht="29.25" customHeight="1" spans="1:4">
      <c r="A17" s="13"/>
      <c r="B17" s="15"/>
      <c r="C17" s="13" t="s">
        <v>54</v>
      </c>
      <c r="D17" s="46"/>
    </row>
    <row r="18" ht="29.25" customHeight="1" spans="1:4">
      <c r="A18" s="13"/>
      <c r="B18" s="15"/>
      <c r="C18" s="13" t="s">
        <v>56</v>
      </c>
      <c r="D18" s="46"/>
    </row>
    <row r="19" ht="29.25" customHeight="1" spans="1:4">
      <c r="A19" s="13"/>
      <c r="B19" s="15"/>
      <c r="C19" s="13" t="s">
        <v>58</v>
      </c>
      <c r="D19" s="46"/>
    </row>
    <row r="20" ht="29.25" customHeight="1" spans="1:4">
      <c r="A20" s="5"/>
      <c r="B20" s="12"/>
      <c r="C20" s="13" t="s">
        <v>60</v>
      </c>
      <c r="D20" s="46"/>
    </row>
    <row r="21" ht="29.25" customHeight="1" spans="1:4">
      <c r="A21" s="5"/>
      <c r="B21" s="12"/>
      <c r="C21" s="13" t="s">
        <v>62</v>
      </c>
      <c r="D21" s="46"/>
    </row>
    <row r="22" ht="29.25" customHeight="1" spans="1:4">
      <c r="A22" s="5"/>
      <c r="B22" s="12"/>
      <c r="C22" s="13" t="s">
        <v>64</v>
      </c>
      <c r="D22" s="46"/>
    </row>
    <row r="23" ht="29.25" customHeight="1" spans="1:4">
      <c r="A23" s="13"/>
      <c r="B23" s="13"/>
      <c r="C23" s="13" t="s">
        <v>66</v>
      </c>
      <c r="D23" s="46"/>
    </row>
    <row r="24" ht="29.25" customHeight="1" spans="1:4">
      <c r="A24" s="13"/>
      <c r="B24" s="13"/>
      <c r="C24" s="13" t="s">
        <v>68</v>
      </c>
      <c r="D24" s="46"/>
    </row>
    <row r="25" ht="29.25" customHeight="1" spans="1:4">
      <c r="A25" s="5"/>
      <c r="B25" s="12"/>
      <c r="C25" s="13" t="s">
        <v>70</v>
      </c>
      <c r="D25" s="46">
        <v>258.560448</v>
      </c>
    </row>
    <row r="26" ht="29.25" customHeight="1" spans="1:4">
      <c r="A26" s="5"/>
      <c r="B26" s="12"/>
      <c r="C26" s="13" t="s">
        <v>72</v>
      </c>
      <c r="D26" s="46"/>
    </row>
    <row r="27" ht="29.25" customHeight="1" spans="1:4">
      <c r="A27" s="13"/>
      <c r="B27" s="15"/>
      <c r="C27" s="13" t="s">
        <v>74</v>
      </c>
      <c r="D27" s="46"/>
    </row>
    <row r="28" ht="29.25" customHeight="1" spans="1:4">
      <c r="A28" s="5"/>
      <c r="B28" s="12"/>
      <c r="C28" s="13" t="s">
        <v>76</v>
      </c>
      <c r="D28" s="46"/>
    </row>
    <row r="29" ht="29.25" customHeight="1" spans="1:4">
      <c r="A29" s="13"/>
      <c r="B29" s="13"/>
      <c r="C29" s="13" t="s">
        <v>78</v>
      </c>
      <c r="D29" s="46"/>
    </row>
    <row r="30" ht="29.25" customHeight="1" spans="1:4">
      <c r="A30" s="13"/>
      <c r="B30" s="13"/>
      <c r="C30" s="13" t="s">
        <v>80</v>
      </c>
      <c r="D30" s="46"/>
    </row>
    <row r="31" ht="29.25" customHeight="1" spans="1:4">
      <c r="A31" s="13"/>
      <c r="B31" s="13"/>
      <c r="C31" s="13" t="s">
        <v>82</v>
      </c>
      <c r="D31" s="46"/>
    </row>
    <row r="32" ht="29.25" customHeight="1" spans="1:4">
      <c r="A32" s="13"/>
      <c r="B32" s="13"/>
      <c r="C32" s="13" t="s">
        <v>84</v>
      </c>
      <c r="D32" s="46"/>
    </row>
    <row r="33" ht="29.25" customHeight="1" spans="1:4">
      <c r="A33" s="13"/>
      <c r="B33" s="13"/>
      <c r="C33" s="13" t="s">
        <v>86</v>
      </c>
      <c r="D33" s="46"/>
    </row>
    <row r="34" ht="29.25" customHeight="1" spans="1:4">
      <c r="A34" s="13"/>
      <c r="B34" s="13"/>
      <c r="C34" s="13" t="s">
        <v>88</v>
      </c>
      <c r="D34" s="46"/>
    </row>
    <row r="35" ht="29.25" customHeight="1" spans="1:4">
      <c r="A35" s="13"/>
      <c r="B35" s="13"/>
      <c r="C35" s="13" t="s">
        <v>90</v>
      </c>
      <c r="D35" s="46"/>
    </row>
    <row r="36" ht="29.25" customHeight="1" spans="1:4">
      <c r="A36" s="5"/>
      <c r="B36" s="12"/>
      <c r="C36" s="5"/>
      <c r="D36" s="12"/>
    </row>
    <row r="37" ht="29.25" customHeight="1" spans="1:4">
      <c r="A37" s="5"/>
      <c r="B37" s="12"/>
      <c r="C37" s="5"/>
      <c r="D37" s="12"/>
    </row>
    <row r="38" ht="29.25" customHeight="1" spans="1:4">
      <c r="A38" s="13"/>
      <c r="B38" s="15"/>
      <c r="C38" s="13"/>
      <c r="D38" s="15"/>
    </row>
    <row r="39" ht="29.25" customHeight="1" spans="1:4">
      <c r="A39" s="5" t="s">
        <v>99</v>
      </c>
      <c r="B39" s="12">
        <v>10448.587092</v>
      </c>
      <c r="C39" s="5" t="s">
        <v>100</v>
      </c>
      <c r="D39" s="31">
        <v>10448.587092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:B1"/>
    </sheetView>
  </sheetViews>
  <sheetFormatPr defaultColWidth="10" defaultRowHeight="13.5"/>
  <cols>
    <col min="1" max="1" width="16" customWidth="1"/>
    <col min="2" max="2" width="32.375" customWidth="1"/>
    <col min="3" max="12" width="9.75" customWidth="1"/>
  </cols>
  <sheetData>
    <row r="1" ht="16.35" customHeight="1" spans="1:2">
      <c r="A1" s="1" t="s">
        <v>208</v>
      </c>
      <c r="B1" s="1"/>
    </row>
    <row r="2" ht="27.6" customHeight="1" spans="1:10">
      <c r="A2" s="20" t="s">
        <v>209</v>
      </c>
      <c r="B2" s="20"/>
      <c r="C2" s="20"/>
      <c r="D2" s="20"/>
      <c r="E2" s="20"/>
      <c r="F2" s="20"/>
      <c r="G2" s="20"/>
      <c r="H2" s="20"/>
      <c r="I2" s="20"/>
      <c r="J2" s="20"/>
    </row>
    <row r="3" ht="24.95" customHeight="1" spans="1:10">
      <c r="A3" s="21" t="s">
        <v>5</v>
      </c>
      <c r="B3" s="21"/>
      <c r="C3" s="21"/>
      <c r="D3" s="1"/>
      <c r="E3" s="1"/>
      <c r="F3" s="1"/>
      <c r="G3" s="1"/>
      <c r="H3" s="1"/>
      <c r="I3" s="33" t="s">
        <v>6</v>
      </c>
      <c r="J3" s="33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210</v>
      </c>
      <c r="E4" s="4" t="s">
        <v>211</v>
      </c>
      <c r="F4" s="4" t="s">
        <v>212</v>
      </c>
      <c r="G4" s="4" t="s">
        <v>213</v>
      </c>
      <c r="H4" s="4"/>
      <c r="I4" s="4"/>
      <c r="J4" s="4" t="s">
        <v>214</v>
      </c>
    </row>
    <row r="5" ht="49.15" customHeight="1" spans="1:10">
      <c r="A5" s="4"/>
      <c r="B5" s="4"/>
      <c r="C5" s="4"/>
      <c r="D5" s="4"/>
      <c r="E5" s="4"/>
      <c r="F5" s="4"/>
      <c r="G5" s="4" t="s">
        <v>215</v>
      </c>
      <c r="H5" s="4" t="s">
        <v>216</v>
      </c>
      <c r="I5" s="4" t="s">
        <v>213</v>
      </c>
      <c r="J5" s="4"/>
    </row>
    <row r="6" ht="19.5" customHeight="1" spans="1:10">
      <c r="A6" s="5"/>
      <c r="B6" s="5" t="s">
        <v>103</v>
      </c>
      <c r="C6" s="31">
        <v>10448.587092</v>
      </c>
      <c r="D6" s="31">
        <v>10448.587092</v>
      </c>
      <c r="E6" s="31"/>
      <c r="F6" s="31"/>
      <c r="G6" s="31"/>
      <c r="H6" s="31"/>
      <c r="I6" s="31"/>
      <c r="J6" s="5"/>
    </row>
    <row r="7" ht="19.5" customHeight="1" spans="1:10">
      <c r="A7" s="41" t="s">
        <v>114</v>
      </c>
      <c r="B7" s="41" t="s">
        <v>115</v>
      </c>
      <c r="C7" s="31">
        <v>9655.8463</v>
      </c>
      <c r="D7" s="31">
        <v>9655.8463</v>
      </c>
      <c r="E7" s="31"/>
      <c r="F7" s="31"/>
      <c r="G7" s="31"/>
      <c r="H7" s="31"/>
      <c r="I7" s="31"/>
      <c r="J7" s="5"/>
    </row>
    <row r="8" ht="19.5" customHeight="1" spans="1:10">
      <c r="A8" s="42" t="s">
        <v>116</v>
      </c>
      <c r="B8" s="42" t="s">
        <v>117</v>
      </c>
      <c r="C8" s="43">
        <v>9655.8463</v>
      </c>
      <c r="D8" s="43">
        <v>9655.8463</v>
      </c>
      <c r="E8" s="43"/>
      <c r="F8" s="43"/>
      <c r="G8" s="43"/>
      <c r="H8" s="43"/>
      <c r="I8" s="43"/>
      <c r="J8" s="13"/>
    </row>
    <row r="9" ht="19.5" customHeight="1" spans="1:10">
      <c r="A9" s="42" t="s">
        <v>217</v>
      </c>
      <c r="B9" s="42" t="s">
        <v>119</v>
      </c>
      <c r="C9" s="43">
        <v>5387.8463</v>
      </c>
      <c r="D9" s="43">
        <v>5387.8463</v>
      </c>
      <c r="E9" s="43"/>
      <c r="F9" s="43"/>
      <c r="G9" s="43"/>
      <c r="H9" s="43"/>
      <c r="I9" s="43"/>
      <c r="J9" s="13"/>
    </row>
    <row r="10" ht="19.5" customHeight="1" spans="1:10">
      <c r="A10" s="42" t="s">
        <v>218</v>
      </c>
      <c r="B10" s="42" t="s">
        <v>123</v>
      </c>
      <c r="C10" s="43">
        <v>612</v>
      </c>
      <c r="D10" s="43">
        <v>612</v>
      </c>
      <c r="E10" s="43"/>
      <c r="F10" s="43"/>
      <c r="G10" s="43"/>
      <c r="H10" s="43"/>
      <c r="I10" s="43"/>
      <c r="J10" s="13"/>
    </row>
    <row r="11" ht="19.5" customHeight="1" spans="1:10">
      <c r="A11" s="42" t="s">
        <v>219</v>
      </c>
      <c r="B11" s="42" t="s">
        <v>121</v>
      </c>
      <c r="C11" s="43">
        <v>3656</v>
      </c>
      <c r="D11" s="43">
        <v>3656</v>
      </c>
      <c r="E11" s="43"/>
      <c r="F11" s="43"/>
      <c r="G11" s="43"/>
      <c r="H11" s="43"/>
      <c r="I11" s="43"/>
      <c r="J11" s="13"/>
    </row>
    <row r="12" ht="19.5" customHeight="1" spans="1:10">
      <c r="A12" s="41" t="s">
        <v>130</v>
      </c>
      <c r="B12" s="41" t="s">
        <v>131</v>
      </c>
      <c r="C12" s="31">
        <v>377.06732</v>
      </c>
      <c r="D12" s="31">
        <v>377.06732</v>
      </c>
      <c r="E12" s="31"/>
      <c r="F12" s="31"/>
      <c r="G12" s="31"/>
      <c r="H12" s="31"/>
      <c r="I12" s="31"/>
      <c r="J12" s="5"/>
    </row>
    <row r="13" ht="19.5" customHeight="1" spans="1:10">
      <c r="A13" s="42" t="s">
        <v>132</v>
      </c>
      <c r="B13" s="42" t="s">
        <v>133</v>
      </c>
      <c r="C13" s="43">
        <v>344.747264</v>
      </c>
      <c r="D13" s="43">
        <v>344.747264</v>
      </c>
      <c r="E13" s="43"/>
      <c r="F13" s="43"/>
      <c r="G13" s="43"/>
      <c r="H13" s="43"/>
      <c r="I13" s="43"/>
      <c r="J13" s="13"/>
    </row>
    <row r="14" ht="19.5" customHeight="1" spans="1:10">
      <c r="A14" s="42" t="s">
        <v>220</v>
      </c>
      <c r="B14" s="42" t="s">
        <v>135</v>
      </c>
      <c r="C14" s="43">
        <v>344.747264</v>
      </c>
      <c r="D14" s="43">
        <v>344.747264</v>
      </c>
      <c r="E14" s="43"/>
      <c r="F14" s="43"/>
      <c r="G14" s="43"/>
      <c r="H14" s="43"/>
      <c r="I14" s="43"/>
      <c r="J14" s="13"/>
    </row>
    <row r="15" ht="19.5" customHeight="1" spans="1:10">
      <c r="A15" s="42" t="s">
        <v>136</v>
      </c>
      <c r="B15" s="42" t="s">
        <v>137</v>
      </c>
      <c r="C15" s="43">
        <v>32.320056</v>
      </c>
      <c r="D15" s="43">
        <v>32.320056</v>
      </c>
      <c r="E15" s="43"/>
      <c r="F15" s="43"/>
      <c r="G15" s="43"/>
      <c r="H15" s="43"/>
      <c r="I15" s="43"/>
      <c r="J15" s="13"/>
    </row>
    <row r="16" ht="19.5" customHeight="1" spans="1:10">
      <c r="A16" s="42" t="s">
        <v>221</v>
      </c>
      <c r="B16" s="42" t="s">
        <v>139</v>
      </c>
      <c r="C16" s="43">
        <v>32.320056</v>
      </c>
      <c r="D16" s="43">
        <v>32.320056</v>
      </c>
      <c r="E16" s="43"/>
      <c r="F16" s="43"/>
      <c r="G16" s="43"/>
      <c r="H16" s="43"/>
      <c r="I16" s="43"/>
      <c r="J16" s="13"/>
    </row>
    <row r="17" ht="19.5" customHeight="1" spans="1:10">
      <c r="A17" s="41" t="s">
        <v>124</v>
      </c>
      <c r="B17" s="41" t="s">
        <v>125</v>
      </c>
      <c r="C17" s="31">
        <v>157.113024</v>
      </c>
      <c r="D17" s="31">
        <v>157.113024</v>
      </c>
      <c r="E17" s="31"/>
      <c r="F17" s="31"/>
      <c r="G17" s="31"/>
      <c r="H17" s="31"/>
      <c r="I17" s="31"/>
      <c r="J17" s="5"/>
    </row>
    <row r="18" ht="19.5" customHeight="1" spans="1:10">
      <c r="A18" s="42" t="s">
        <v>126</v>
      </c>
      <c r="B18" s="42" t="s">
        <v>127</v>
      </c>
      <c r="C18" s="43">
        <v>157.113024</v>
      </c>
      <c r="D18" s="43">
        <v>157.113024</v>
      </c>
      <c r="E18" s="43"/>
      <c r="F18" s="43"/>
      <c r="G18" s="43"/>
      <c r="H18" s="43"/>
      <c r="I18" s="43"/>
      <c r="J18" s="13"/>
    </row>
    <row r="19" ht="19.5" customHeight="1" spans="1:10">
      <c r="A19" s="42" t="s">
        <v>222</v>
      </c>
      <c r="B19" s="42" t="s">
        <v>129</v>
      </c>
      <c r="C19" s="43">
        <v>157.113024</v>
      </c>
      <c r="D19" s="43">
        <v>157.113024</v>
      </c>
      <c r="E19" s="43"/>
      <c r="F19" s="43"/>
      <c r="G19" s="43"/>
      <c r="H19" s="43"/>
      <c r="I19" s="43"/>
      <c r="J19" s="13"/>
    </row>
    <row r="20" ht="19.5" customHeight="1" spans="1:10">
      <c r="A20" s="41" t="s">
        <v>140</v>
      </c>
      <c r="B20" s="41" t="s">
        <v>141</v>
      </c>
      <c r="C20" s="31">
        <v>258.560448</v>
      </c>
      <c r="D20" s="31">
        <v>258.560448</v>
      </c>
      <c r="E20" s="31"/>
      <c r="F20" s="31"/>
      <c r="G20" s="31"/>
      <c r="H20" s="31"/>
      <c r="I20" s="31"/>
      <c r="J20" s="5"/>
    </row>
    <row r="21" ht="19.5" customHeight="1" spans="1:10">
      <c r="A21" s="42" t="s">
        <v>142</v>
      </c>
      <c r="B21" s="42" t="s">
        <v>143</v>
      </c>
      <c r="C21" s="43">
        <v>258.560448</v>
      </c>
      <c r="D21" s="43">
        <v>258.560448</v>
      </c>
      <c r="E21" s="43"/>
      <c r="F21" s="43"/>
      <c r="G21" s="43"/>
      <c r="H21" s="43"/>
      <c r="I21" s="43"/>
      <c r="J21" s="13"/>
    </row>
    <row r="22" ht="19.5" customHeight="1" spans="1:10">
      <c r="A22" s="42" t="s">
        <v>223</v>
      </c>
      <c r="B22" s="42" t="s">
        <v>51</v>
      </c>
      <c r="C22" s="43">
        <v>258.560448</v>
      </c>
      <c r="D22" s="43">
        <v>258.560448</v>
      </c>
      <c r="E22" s="43"/>
      <c r="F22" s="43"/>
      <c r="G22" s="43"/>
      <c r="H22" s="43"/>
      <c r="I22" s="43"/>
      <c r="J22" s="13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9444444444444" bottom="0.269444444444444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刘瑾</cp:lastModifiedBy>
  <dcterms:created xsi:type="dcterms:W3CDTF">2022-05-17T16:56:00Z</dcterms:created>
  <dcterms:modified xsi:type="dcterms:W3CDTF">2023-09-28T06:40:19Z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4A8CE85251DA478A9574B83BEB32D29D_13</vt:lpwstr>
  </property>
</Properties>
</file>