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政府采购预算表!$A$8:$W$62</definedName>
  </definedNames>
  <calcPr calcId="144525"/>
</workbook>
</file>

<file path=xl/sharedStrings.xml><?xml version="1.0" encoding="utf-8"?>
<sst xmlns="http://schemas.openxmlformats.org/spreadsheetml/2006/main" count="1361" uniqueCount="517">
  <si>
    <t>安化县2022年部门预算公开表</t>
  </si>
  <si>
    <t>单位名称：</t>
  </si>
  <si>
    <t>206079-安化县古楼乡中心学校</t>
  </si>
  <si>
    <t>部门公开表1</t>
  </si>
  <si>
    <t>2022年部门预算收支总表</t>
  </si>
  <si>
    <t>编制单位：206079-安化县古楼乡中心学校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</si>
  <si>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</si>
  <si>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</si>
  <si>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</si>
  <si>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</si>
  <si>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</si>
  <si>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</si>
  <si>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</si>
  <si>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</si>
  <si>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</si>
  <si>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</si>
  <si>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</si>
  <si>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</si>
  <si>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</si>
  <si>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</si>
  <si>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</si>
  <si>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</si>
  <si>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</si>
  <si>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</si>
  <si>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</si>
  <si>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</si>
  <si>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</si>
  <si>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</si>
  <si>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</si>
  <si>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</si>
  <si>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</si>
  <si>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</si>
  <si>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</si>
  <si>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</si>
  <si>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</si>
  <si>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</si>
  <si>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</si>
  <si>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</si>
  <si>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</si>
  <si>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</si>
  <si>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</si>
  <si>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</si>
  <si>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</si>
  <si>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</si>
  <si>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</si>
  <si>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</si>
  <si>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</si>
  <si>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</si>
  <si>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</si>
  <si>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</si>
  <si>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</si>
  <si>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</si>
  <si>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</si>
  <si>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</si>
  <si>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</si>
  <si>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</si>
  <si>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</si>
  <si>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</si>
  <si>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</si>
  <si>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</si>
  <si>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</si>
  <si>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</si>
  <si>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</si>
  <si>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</si>
  <si>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</si>
  <si>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</si>
  <si>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</si>
  <si>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</si>
  <si>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</si>
  <si>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</si>
  <si>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</si>
  <si>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</si>
  <si>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</si>
  <si>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</si>
  <si>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</si>
  <si>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</si>
  <si>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</si>
  <si>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</si>
  <si>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</si>
  <si>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</si>
  <si>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</si>
  <si>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</si>
  <si>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</si>
  <si>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</si>
  <si>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</si>
  <si>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</si>
  <si>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</si>
  <si>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</si>
  <si>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</si>
  <si>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</si>
  <si>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</si>
  <si>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</si>
  <si>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</si>
  <si>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</si>
  <si>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</si>
  <si>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</si>
  <si>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</si>
  <si>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</si>
  <si>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</si>
  <si>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</si>
  <si>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</si>
  <si>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</si>
  <si>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</si>
  <si>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</si>
  <si>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</si>
  <si>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</si>
  <si>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</si>
  <si>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</si>
  <si>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</si>
  <si>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</si>
  <si>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2022年单位一般公共预算基本支出表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</si>
  <si>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</si>
  <si>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</si>
  <si>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</si>
  <si>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</si>
  <si>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</si>
  <si>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</si>
  <si>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</si>
  <si>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</si>
  <si>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2050203</t>
  </si>
  <si>
    <t xml:space="preserve">    初中教育</t>
  </si>
  <si>
    <t xml:space="preserve">     2050202</t>
  </si>
  <si>
    <t xml:space="preserve">    小学教育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</si>
  <si>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</si>
  <si>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</si>
  <si>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</si>
  <si>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</si>
  <si>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</si>
  <si>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</si>
  <si>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</si>
  <si>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</si>
  <si>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</si>
  <si>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</si>
  <si>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</si>
  <si>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</si>
  <si>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</si>
  <si>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</si>
  <si>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</si>
  <si>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</si>
  <si>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</si>
  <si>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</si>
  <si>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</si>
  <si>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</si>
  <si>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</si>
  <si>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</si>
  <si>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</si>
  <si>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</si>
  <si>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</si>
  <si>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</si>
  <si>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</si>
  <si>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</si>
  <si>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</si>
  <si>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</si>
  <si>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</si>
  <si>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</si>
  <si>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</si>
  <si>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</si>
  <si>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</si>
  <si>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</si>
  <si>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</si>
  <si>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</si>
  <si>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</si>
  <si>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</si>
  <si>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</si>
  <si>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</si>
  <si>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</si>
  <si>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</si>
  <si>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</si>
  <si>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</si>
  <si>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</si>
  <si>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</si>
  <si>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</si>
  <si>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</si>
  <si>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</si>
  <si>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</si>
  <si>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</si>
  <si>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</si>
  <si>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</si>
  <si>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</si>
  <si>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</si>
  <si>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</si>
  <si>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</si>
  <si>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</si>
  <si>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</si>
  <si>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</si>
  <si>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</si>
  <si>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</si>
  <si>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</si>
  <si>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</si>
  <si>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</si>
  <si>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</si>
  <si>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</si>
  <si>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安化县古楼乡中心学校</t>
  </si>
  <si>
    <t>注：本表无数据</t>
  </si>
  <si>
    <t>部门公开表6</t>
  </si>
  <si>
    <t>2022年单位政府性基金预算支出表</t>
  </si>
  <si>
    <t>注：此表无数据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</si>
  <si>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</si>
  <si>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</si>
  <si>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</si>
  <si>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</si>
  <si>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</si>
  <si>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</si>
  <si>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</si>
  <si>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</si>
  <si>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</si>
  <si>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</si>
  <si>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</si>
  <si>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</si>
  <si>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</si>
  <si>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</si>
  <si>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2050202</t>
  </si>
  <si>
    <t xml:space="preserve">    2050203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</si>
  <si>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</si>
  <si>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</si>
  <si>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</si>
  <si>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</si>
  <si>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</si>
  <si>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</si>
  <si>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</si>
  <si>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</si>
  <si>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</si>
  <si>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</si>
  <si>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</si>
  <si>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</si>
  <si>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</si>
  <si>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</si>
  <si>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</si>
  <si>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</si>
  <si>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</si>
  <si>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</si>
  <si>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</si>
  <si>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</si>
  <si>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</si>
  <si>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</si>
  <si>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</si>
  <si>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</si>
  <si>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</si>
  <si>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</si>
  <si>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</si>
  <si>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</si>
  <si>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</si>
  <si>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</si>
  <si>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</si>
  <si>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</si>
  <si>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</si>
  <si>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</si>
  <si>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</si>
  <si>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</si>
  <si>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</si>
  <si>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</si>
  <si>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</si>
  <si>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</si>
  <si>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</si>
  <si>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</si>
  <si>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</si>
  <si>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</si>
  <si>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</si>
  <si>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</si>
  <si>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</si>
  <si>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</si>
  <si>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</si>
  <si>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</si>
  <si>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</si>
  <si>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</si>
  <si>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</si>
  <si>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</si>
  <si>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</si>
  <si>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</si>
  <si>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</si>
  <si>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</si>
  <si>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</si>
  <si>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</si>
  <si>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</si>
  <si>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</si>
  <si>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</si>
  <si>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</si>
  <si>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</si>
  <si>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</si>
  <si>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206079</t>
  </si>
  <si>
    <t xml:space="preserve">  2050203</t>
  </si>
  <si>
    <t xml:space="preserve">  初中教育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</si>
  <si>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</si>
  <si>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</si>
  <si>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</si>
  <si>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</si>
  <si>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</si>
  <si>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</si>
  <si>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</si>
  <si>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</si>
  <si>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 xml:space="preserve">  2050202</t>
  </si>
  <si>
    <t xml:space="preserve">  小学教育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</si>
  <si>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</si>
  <si>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</si>
  <si>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</si>
  <si>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</si>
  <si>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</si>
  <si>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</si>
  <si>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</si>
  <si>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</si>
  <si>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</si>
  <si>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</si>
  <si>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</si>
  <si>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</si>
  <si>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</si>
  <si>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</si>
  <si>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</si>
  <si>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</si>
  <si>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</si>
  <si>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</si>
  <si>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</si>
  <si>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</si>
  <si>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</si>
  <si>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</si>
  <si>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</si>
  <si>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</si>
  <si>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</si>
  <si>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</si>
  <si>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</si>
  <si>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</si>
  <si>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</si>
  <si>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安化县古楼乡中心学校（古楼乡完小）</t>
  </si>
  <si>
    <t>设备设施维护</t>
  </si>
  <si>
    <t>印刷品</t>
  </si>
  <si>
    <t>其他印刷品</t>
  </si>
  <si>
    <t>水电维修材料</t>
  </si>
  <si>
    <t>维修和保养服务</t>
  </si>
  <si>
    <t>其他维修和保养服务</t>
  </si>
  <si>
    <t>卫生工具采购</t>
  </si>
  <si>
    <t>环境服务</t>
  </si>
  <si>
    <t>垃圾处理服务</t>
  </si>
  <si>
    <t>办公设备采购</t>
  </si>
  <si>
    <t>计算机设备及软件</t>
  </si>
  <si>
    <t>台式计算机</t>
  </si>
  <si>
    <t>污水处理费</t>
  </si>
  <si>
    <t>水污染治理服务</t>
  </si>
  <si>
    <t>污水处理及其再生利用服务</t>
  </si>
  <si>
    <t>垃圾清运费</t>
  </si>
  <si>
    <t>教学用书等采购</t>
  </si>
  <si>
    <t>印刷服务</t>
  </si>
  <si>
    <t>其他印刷服务</t>
  </si>
  <si>
    <t>办公用品采购</t>
  </si>
  <si>
    <t>文教用品</t>
  </si>
  <si>
    <t>其他文教用具</t>
  </si>
  <si>
    <t>课后服务资料及打印耗材</t>
  </si>
  <si>
    <t>家具用具采购</t>
  </si>
  <si>
    <t>台、桌类</t>
  </si>
  <si>
    <t>其他台、桌类</t>
  </si>
  <si>
    <t>新华书店试卷等采购</t>
  </si>
  <si>
    <t>硒鼓碳粉等</t>
  </si>
  <si>
    <t>办公消耗品及类似物</t>
  </si>
  <si>
    <t>其他办公消耗品及类似物</t>
  </si>
  <si>
    <t>维护和保养服务</t>
  </si>
  <si>
    <t>其他办公设备维修和保养服务</t>
  </si>
  <si>
    <t>纸及纸制品</t>
  </si>
  <si>
    <t>加工纸</t>
  </si>
  <si>
    <t>防疫物资采购</t>
  </si>
  <si>
    <t>医用材料</t>
  </si>
  <si>
    <t>其他医用材料</t>
  </si>
  <si>
    <t>灭火器</t>
  </si>
  <si>
    <t>安全生产设备</t>
  </si>
  <si>
    <t>其他安全设备</t>
  </si>
  <si>
    <t>灭火器箱</t>
  </si>
  <si>
    <t>广告等采购</t>
  </si>
  <si>
    <t>安化县古楼乡中心学校（古楼乡中学）</t>
  </si>
  <si>
    <t>校园安保</t>
  </si>
  <si>
    <t>商务服务</t>
  </si>
  <si>
    <t>安全服务</t>
  </si>
  <si>
    <t>办公设备</t>
  </si>
  <si>
    <t>打印机</t>
  </si>
  <si>
    <t>房屋及建筑物维修</t>
  </si>
  <si>
    <t>修缮工程</t>
  </si>
  <si>
    <t>房屋修缮</t>
  </si>
  <si>
    <t>教师周转房安全防护设施</t>
  </si>
  <si>
    <t>构筑物</t>
  </si>
  <si>
    <t>其他构筑物</t>
  </si>
  <si>
    <t>消防设备采购</t>
  </si>
  <si>
    <t>清扫服务</t>
  </si>
  <si>
    <t>建筑材料</t>
  </si>
  <si>
    <t>有色金属冶炼品</t>
  </si>
  <si>
    <t>灯泡等生活用电器采购</t>
  </si>
  <si>
    <t>电器设备</t>
  </si>
  <si>
    <t>生活用电器</t>
  </si>
  <si>
    <t>办公设备维修和保养服务</t>
  </si>
  <si>
    <t>打印设备</t>
  </si>
  <si>
    <t>激光打印机</t>
  </si>
  <si>
    <t>复印纸</t>
  </si>
  <si>
    <t>其他文教用品</t>
  </si>
  <si>
    <t>学校维修</t>
  </si>
  <si>
    <t>2022年网络服务</t>
  </si>
  <si>
    <t>电信服务</t>
  </si>
  <si>
    <t>互联网信息服务</t>
  </si>
  <si>
    <t>办公室电脑采购</t>
  </si>
  <si>
    <t>硒鼓、粉盒</t>
  </si>
  <si>
    <t>鼓粉盒</t>
  </si>
  <si>
    <t>空调采购</t>
  </si>
  <si>
    <t>空调机</t>
  </si>
  <si>
    <t>防疫物质采购</t>
  </si>
  <si>
    <t>饮水机采购</t>
  </si>
  <si>
    <t>热水器</t>
  </si>
  <si>
    <t>古楼乡完小整体搬迁</t>
  </si>
  <si>
    <t>教育用房施工</t>
  </si>
  <si>
    <t>在建工程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</si>
  <si>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</si>
  <si>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</si>
  <si>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</si>
  <si>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</si>
  <si>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</si>
  <si>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</si>
  <si>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</si>
  <si>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</si>
  <si>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</si>
  <si>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</si>
  <si>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</si>
  <si>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</si>
  <si>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</si>
  <si>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</si>
  <si>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</si>
  <si>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</si>
  <si>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206079</t>
  </si>
  <si>
    <t xml:space="preserve">  乡镇中心学校公用经费</t>
  </si>
  <si>
    <t>保障乡镇中心学校正常运转。</t>
  </si>
  <si>
    <t>产出指标</t>
  </si>
  <si>
    <t>数量指标</t>
  </si>
  <si>
    <t>机构数量</t>
  </si>
  <si>
    <t>1</t>
  </si>
  <si>
    <t>数量</t>
  </si>
  <si>
    <t>个</t>
  </si>
  <si>
    <t>定量</t>
  </si>
  <si>
    <t>质量指标</t>
  </si>
  <si>
    <t>是否正常运转</t>
  </si>
  <si>
    <t>正常</t>
  </si>
  <si>
    <t>工作状况</t>
  </si>
  <si>
    <t>无</t>
  </si>
  <si>
    <t>定性</t>
  </si>
  <si>
    <t>时效指标</t>
  </si>
  <si>
    <t>工作及时完成率</t>
  </si>
  <si>
    <t>100</t>
  </si>
  <si>
    <t>百分比</t>
  </si>
  <si>
    <t>%</t>
  </si>
  <si>
    <t>满意度指标</t>
  </si>
  <si>
    <t>服务对象满意度指标</t>
  </si>
  <si>
    <t>干职工满意率</t>
  </si>
  <si>
    <t>90</t>
  </si>
  <si>
    <t>效益指标</t>
  </si>
  <si>
    <t>社会效益指标</t>
  </si>
  <si>
    <t>工作完成率</t>
  </si>
  <si>
    <t>成本指标</t>
  </si>
  <si>
    <t>经济成本指标</t>
  </si>
  <si>
    <t>资金成本</t>
  </si>
  <si>
    <t>50000</t>
  </si>
  <si>
    <t>资金金额</t>
  </si>
  <si>
    <t>元</t>
  </si>
  <si>
    <t>2022年部门整体支出预算绩效目标表</t>
  </si>
  <si>
    <t>单位：安化县古楼乡中心学校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</si>
  <si>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</si>
  <si>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</si>
  <si>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</si>
  <si>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</si>
  <si>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</si>
  <si>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</si>
  <si>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</si>
  <si>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</si>
  <si>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</si>
  <si>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</si>
  <si>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</si>
  <si>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</si>
  <si>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负责本乡镇辖区内初中、小学、学前教育教学、管理事务，完成上级交办的其它任务。具体为：
1、研究拟定全乡镇教育发展战略和教育工作的规定、办法，监督和检查所属学校对党和国家的教育方针、政策法规的执行；
2、管理和指导全乡镇教育教学研究工作；
3、指导教师的业务培训工作；
4、加强党建工作与教师日常工作的融合；
5、加强学校后勤管理，为教学正常开展服务。
6、完成上级交办的其它任务。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</si>
  <si>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</si>
  <si>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</si>
  <si>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≥</t>
  </si>
  <si>
    <t>77</t>
  </si>
  <si>
    <t>人</t>
  </si>
  <si>
    <t>人数</t>
  </si>
  <si>
    <t>按完成比例计分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</si>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</sst>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11"/>
      <color indexed="8"/>
      <name val="宋体"/>
      <charset val="134"/>
      <scheme val="minor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theme="0" tint="-0.349986266670736"/>
      <name val="宋体"/>
      <charset val="134"/>
    </font>
    <font>
      <b/>
      <sz val="10"/>
      <name val="SimSun"/>
      <charset val="134"/>
    </font>
    <font>
      <b/>
      <sz val="27"/>
      <name val="SimSun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34" fillId="0" borderId="0">
      <alignment vertical="center"/>
    </xf>
  </cellStyleXfs>
  <cellXfs count="55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5" fillId="0" borderId="0" xfId="0" applyFont="1">
      <alignment vertical="center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9" fillId="0" borderId="2" xfId="50" applyFont="1" applyFill="1" applyBorder="1" applyAlignment="1">
      <alignment horizontal="left" vertical="center"/>
    </xf>
    <xf numFmtId="0" fontId="9" fillId="0" borderId="2" xfId="50" applyFont="1" applyFill="1" applyBorder="1" applyAlignment="1">
      <alignment horizontal="center" vertical="center"/>
    </xf>
    <xf numFmtId="177" fontId="10" fillId="0" borderId="2" xfId="0" applyNumberFormat="1" applyFont="1" applyFill="1" applyBorder="1" applyAlignment="1">
      <alignment horizontal="center" vertical="center"/>
    </xf>
    <xf numFmtId="0" fontId="9" fillId="0" borderId="2" xfId="49" applyFont="1" applyFill="1" applyBorder="1" applyAlignment="1">
      <alignment horizontal="left" vertical="center"/>
    </xf>
    <xf numFmtId="0" fontId="8" fillId="0" borderId="2" xfId="49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8" fillId="0" borderId="2" xfId="49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49" applyFont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2" xfId="49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177" fontId="9" fillId="0" borderId="2" xfId="5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177" fontId="11" fillId="0" borderId="2" xfId="0" applyNumberFormat="1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177" fontId="8" fillId="0" borderId="2" xfId="49" applyNumberFormat="1" applyFont="1" applyFill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/>
    </xf>
    <xf numFmtId="177" fontId="9" fillId="0" borderId="2" xfId="49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B24" sqref="B24"/>
    </sheetView>
  </sheetViews>
  <sheetFormatPr defaultColWidth="10" defaultRowHeight="14.4" outlineLevelRow="4" outlineLevelCol="5"/>
  <cols>
    <col min="1" max="1" width="18.75" customWidth="1"/>
    <col min="2" max="2" width="20.3796296296296" customWidth="1"/>
    <col min="3" max="3" width="19.6296296296296" customWidth="1"/>
    <col min="4" max="4" width="42.1296296296296" customWidth="1"/>
    <col min="5" max="5" width="12.6296296296296" customWidth="1"/>
    <col min="6" max="6" width="14.5" customWidth="1"/>
  </cols>
  <sheetData>
    <row r="1" ht="51.2" customHeight="1" spans="1:1">
      <c r="A1" s="1"/>
    </row>
    <row r="2" ht="54.2" customHeight="1" spans="1:6">
      <c r="A2" s="53" t="s">
        <v>0</v>
      </c>
      <c r="B2" s="53"/>
      <c r="C2" s="53"/>
      <c r="D2" s="53"/>
      <c r="E2" s="53"/>
      <c r="F2" s="53"/>
    </row>
    <row r="3" ht="22.7" customHeight="1"/>
    <row r="4" ht="21.95" customHeight="1"/>
    <row r="5" ht="30.95" customHeight="1" spans="1:6">
      <c r="A5" s="54"/>
      <c r="B5" s="54"/>
      <c r="C5" s="54" t="s">
        <v>1</v>
      </c>
      <c r="D5" s="54" t="s">
        <v>2</v>
      </c>
      <c r="E5" s="54"/>
      <c r="F5" s="54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218</v>
      </c>
      <c r="B1" s="1"/>
      <c r="C1" s="1"/>
    </row>
    <row r="2" ht="28.7" customHeight="1" spans="1:7">
      <c r="A2" s="17" t="s">
        <v>219</v>
      </c>
      <c r="B2" s="17"/>
      <c r="C2" s="17"/>
      <c r="D2" s="17"/>
      <c r="E2" s="17"/>
      <c r="F2" s="17"/>
      <c r="G2" s="17"/>
    </row>
    <row r="3" ht="21.95" customHeight="1" spans="1:7">
      <c r="A3" s="18" t="s">
        <v>5</v>
      </c>
      <c r="B3" s="18"/>
      <c r="C3" s="18"/>
      <c r="D3" s="18"/>
      <c r="E3" s="18"/>
      <c r="F3" s="1"/>
      <c r="G3" s="42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45"/>
      <c r="B6" s="46"/>
      <c r="C6" s="47"/>
      <c r="D6" s="5" t="s">
        <v>104</v>
      </c>
      <c r="E6" s="19">
        <v>718.55925</v>
      </c>
      <c r="F6" s="19">
        <v>713.55925</v>
      </c>
      <c r="G6" s="19">
        <v>5</v>
      </c>
    </row>
    <row r="7" ht="17.1" customHeight="1" spans="1:7">
      <c r="A7" s="48" t="s">
        <v>115</v>
      </c>
      <c r="B7" s="48"/>
      <c r="C7" s="48"/>
      <c r="D7" s="7" t="s">
        <v>116</v>
      </c>
      <c r="E7" s="19">
        <v>520.6724</v>
      </c>
      <c r="F7" s="19">
        <v>515.6724</v>
      </c>
      <c r="G7" s="19">
        <v>5</v>
      </c>
    </row>
    <row r="8" ht="17.1" customHeight="1" spans="1:7">
      <c r="A8" s="5" t="s">
        <v>117</v>
      </c>
      <c r="B8" s="5"/>
      <c r="C8" s="5"/>
      <c r="D8" s="18" t="s">
        <v>118</v>
      </c>
      <c r="E8" s="19">
        <v>520.6724</v>
      </c>
      <c r="F8" s="19">
        <v>515.6724</v>
      </c>
      <c r="G8" s="19">
        <v>5</v>
      </c>
    </row>
    <row r="9" ht="17.1" customHeight="1" spans="1:7">
      <c r="A9" s="8" t="s">
        <v>212</v>
      </c>
      <c r="B9" s="8"/>
      <c r="C9" s="8"/>
      <c r="D9" s="8" t="s">
        <v>120</v>
      </c>
      <c r="E9" s="49">
        <v>515.6724</v>
      </c>
      <c r="F9" s="49">
        <v>515.6724</v>
      </c>
      <c r="G9" s="49"/>
    </row>
    <row r="10" ht="17.1" customHeight="1" spans="1:7">
      <c r="A10" s="8" t="s">
        <v>211</v>
      </c>
      <c r="B10" s="8"/>
      <c r="C10" s="8"/>
      <c r="D10" s="8" t="s">
        <v>122</v>
      </c>
      <c r="E10" s="49">
        <v>5</v>
      </c>
      <c r="F10" s="49"/>
      <c r="G10" s="49">
        <v>5</v>
      </c>
    </row>
    <row r="11" ht="17.1" customHeight="1" spans="1:7">
      <c r="A11" s="48" t="s">
        <v>123</v>
      </c>
      <c r="B11" s="48"/>
      <c r="C11" s="48"/>
      <c r="D11" s="7" t="s">
        <v>124</v>
      </c>
      <c r="E11" s="19">
        <v>100.38577</v>
      </c>
      <c r="F11" s="19">
        <v>100.38577</v>
      </c>
      <c r="G11" s="19">
        <v>0</v>
      </c>
    </row>
    <row r="12" ht="17.1" customHeight="1" spans="1:7">
      <c r="A12" s="5" t="s">
        <v>125</v>
      </c>
      <c r="B12" s="5"/>
      <c r="C12" s="5"/>
      <c r="D12" s="18" t="s">
        <v>126</v>
      </c>
      <c r="E12" s="19">
        <v>15.664</v>
      </c>
      <c r="F12" s="19">
        <v>15.664</v>
      </c>
      <c r="G12" s="19">
        <v>0</v>
      </c>
    </row>
    <row r="13" ht="17.1" customHeight="1" spans="1:7">
      <c r="A13" s="8" t="s">
        <v>214</v>
      </c>
      <c r="B13" s="8"/>
      <c r="C13" s="8"/>
      <c r="D13" s="8" t="s">
        <v>128</v>
      </c>
      <c r="E13" s="49">
        <v>15.664</v>
      </c>
      <c r="F13" s="49">
        <v>15.664</v>
      </c>
      <c r="G13" s="49"/>
    </row>
    <row r="14" ht="17.1" customHeight="1" spans="1:7">
      <c r="A14" s="5" t="s">
        <v>129</v>
      </c>
      <c r="B14" s="5"/>
      <c r="C14" s="5"/>
      <c r="D14" s="18" t="s">
        <v>130</v>
      </c>
      <c r="E14" s="19">
        <v>77.459904</v>
      </c>
      <c r="F14" s="19">
        <v>77.459904</v>
      </c>
      <c r="G14" s="19">
        <v>0</v>
      </c>
    </row>
    <row r="15" ht="22.7" customHeight="1" spans="1:7">
      <c r="A15" s="8" t="s">
        <v>213</v>
      </c>
      <c r="B15" s="8"/>
      <c r="C15" s="8"/>
      <c r="D15" s="8" t="s">
        <v>132</v>
      </c>
      <c r="E15" s="49">
        <v>77.459904</v>
      </c>
      <c r="F15" s="49">
        <v>77.459904</v>
      </c>
      <c r="G15" s="49"/>
    </row>
    <row r="16" ht="17.1" customHeight="1" spans="1:7">
      <c r="A16" s="5" t="s">
        <v>133</v>
      </c>
      <c r="B16" s="5"/>
      <c r="C16" s="5"/>
      <c r="D16" s="18" t="s">
        <v>134</v>
      </c>
      <c r="E16" s="19">
        <v>7.261866</v>
      </c>
      <c r="F16" s="19">
        <v>7.261866</v>
      </c>
      <c r="G16" s="19">
        <v>0</v>
      </c>
    </row>
    <row r="17" ht="17.1" customHeight="1" spans="1:7">
      <c r="A17" s="8" t="s">
        <v>215</v>
      </c>
      <c r="B17" s="8"/>
      <c r="C17" s="8"/>
      <c r="D17" s="8" t="s">
        <v>136</v>
      </c>
      <c r="E17" s="49">
        <v>7.261866</v>
      </c>
      <c r="F17" s="49">
        <v>7.261866</v>
      </c>
      <c r="G17" s="49"/>
    </row>
    <row r="18" ht="17.1" customHeight="1" spans="1:7">
      <c r="A18" s="48" t="s">
        <v>137</v>
      </c>
      <c r="B18" s="48"/>
      <c r="C18" s="48"/>
      <c r="D18" s="7" t="s">
        <v>138</v>
      </c>
      <c r="E18" s="19">
        <v>39.406152</v>
      </c>
      <c r="F18" s="19">
        <v>39.406152</v>
      </c>
      <c r="G18" s="19">
        <v>0</v>
      </c>
    </row>
    <row r="19" ht="17.1" customHeight="1" spans="1:7">
      <c r="A19" s="5" t="s">
        <v>139</v>
      </c>
      <c r="B19" s="5"/>
      <c r="C19" s="5"/>
      <c r="D19" s="18" t="s">
        <v>140</v>
      </c>
      <c r="E19" s="19">
        <v>39.406152</v>
      </c>
      <c r="F19" s="19">
        <v>39.406152</v>
      </c>
      <c r="G19" s="19">
        <v>0</v>
      </c>
    </row>
    <row r="20" ht="17.1" customHeight="1" spans="1:7">
      <c r="A20" s="8" t="s">
        <v>216</v>
      </c>
      <c r="B20" s="8"/>
      <c r="C20" s="8"/>
      <c r="D20" s="8" t="s">
        <v>142</v>
      </c>
      <c r="E20" s="49">
        <v>39.406152</v>
      </c>
      <c r="F20" s="49">
        <v>39.406152</v>
      </c>
      <c r="G20" s="49"/>
    </row>
    <row r="21" ht="17.1" customHeight="1" spans="1:7">
      <c r="A21" s="48" t="s">
        <v>143</v>
      </c>
      <c r="B21" s="48"/>
      <c r="C21" s="48"/>
      <c r="D21" s="7" t="s">
        <v>144</v>
      </c>
      <c r="E21" s="19">
        <v>58.094928</v>
      </c>
      <c r="F21" s="19">
        <v>58.094928</v>
      </c>
      <c r="G21" s="19">
        <v>0</v>
      </c>
    </row>
    <row r="22" ht="17.1" customHeight="1" spans="1:7">
      <c r="A22" s="5" t="s">
        <v>145</v>
      </c>
      <c r="B22" s="5"/>
      <c r="C22" s="5"/>
      <c r="D22" s="18" t="s">
        <v>146</v>
      </c>
      <c r="E22" s="19">
        <v>58.094928</v>
      </c>
      <c r="F22" s="19">
        <v>58.094928</v>
      </c>
      <c r="G22" s="19">
        <v>0</v>
      </c>
    </row>
    <row r="23" ht="17.1" customHeight="1" spans="1:7">
      <c r="A23" s="8" t="s">
        <v>217</v>
      </c>
      <c r="B23" s="8"/>
      <c r="C23" s="8"/>
      <c r="D23" s="8" t="s">
        <v>52</v>
      </c>
      <c r="E23" s="49">
        <v>58.094928</v>
      </c>
      <c r="F23" s="49">
        <v>58.094928</v>
      </c>
      <c r="G23" s="49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43" t="s">
        <v>220</v>
      </c>
      <c r="B1" s="43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</row>
    <row r="2" ht="47.65" customHeight="1" spans="1:66">
      <c r="A2" s="17" t="s">
        <v>221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</row>
    <row r="3" ht="18.75" customHeight="1" spans="1:66">
      <c r="A3" s="18" t="s">
        <v>5</v>
      </c>
      <c r="B3" s="18"/>
      <c r="C3" s="18"/>
      <c r="D3" s="18"/>
      <c r="E3" s="18"/>
      <c r="BJ3" s="12"/>
      <c r="BK3" s="12"/>
      <c r="BL3" s="12"/>
      <c r="BM3" s="12"/>
      <c r="BN3" s="12"/>
    </row>
    <row r="4" ht="22.7" customHeight="1" spans="1:66">
      <c r="A4" s="4" t="s">
        <v>222</v>
      </c>
      <c r="B4" s="4" t="s">
        <v>223</v>
      </c>
      <c r="C4" s="4" t="s">
        <v>224</v>
      </c>
      <c r="D4" s="4" t="s">
        <v>225</v>
      </c>
      <c r="E4" s="4"/>
      <c r="F4" s="4"/>
      <c r="G4" s="4"/>
      <c r="H4" s="4"/>
      <c r="I4" s="4" t="s">
        <v>226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227</v>
      </c>
      <c r="U4" s="4"/>
      <c r="V4" s="4"/>
      <c r="W4" s="4"/>
      <c r="X4" s="4"/>
      <c r="Y4" s="4"/>
      <c r="Z4" s="4"/>
      <c r="AA4" s="4"/>
      <c r="AB4" s="4" t="s">
        <v>228</v>
      </c>
      <c r="AC4" s="4"/>
      <c r="AD4" s="4"/>
      <c r="AE4" s="4"/>
      <c r="AF4" s="4"/>
      <c r="AG4" s="4"/>
      <c r="AH4" s="4"/>
      <c r="AI4" s="4" t="s">
        <v>229</v>
      </c>
      <c r="AJ4" s="4"/>
      <c r="AK4" s="4"/>
      <c r="AL4" s="4"/>
      <c r="AM4" s="4" t="s">
        <v>230</v>
      </c>
      <c r="AN4" s="4"/>
      <c r="AO4" s="4" t="s">
        <v>231</v>
      </c>
      <c r="AP4" s="4"/>
      <c r="AQ4" s="4"/>
      <c r="AR4" s="4"/>
      <c r="AS4" s="4" t="s">
        <v>232</v>
      </c>
      <c r="AT4" s="4"/>
      <c r="AU4" s="4"/>
      <c r="AV4" s="4" t="s">
        <v>173</v>
      </c>
      <c r="AW4" s="4"/>
      <c r="AX4" s="4"/>
      <c r="AY4" s="4"/>
      <c r="AZ4" s="4"/>
      <c r="BA4" s="4"/>
      <c r="BB4" s="4" t="s">
        <v>233</v>
      </c>
      <c r="BC4" s="4"/>
      <c r="BD4" s="4"/>
      <c r="BE4" s="4" t="s">
        <v>234</v>
      </c>
      <c r="BF4" s="4"/>
      <c r="BG4" s="4"/>
      <c r="BH4" s="4"/>
      <c r="BI4" s="4"/>
      <c r="BJ4" s="4" t="s">
        <v>235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236</v>
      </c>
      <c r="E5" s="4" t="s">
        <v>237</v>
      </c>
      <c r="F5" s="4" t="s">
        <v>238</v>
      </c>
      <c r="G5" s="4" t="s">
        <v>239</v>
      </c>
      <c r="H5" s="4" t="s">
        <v>240</v>
      </c>
      <c r="I5" s="4" t="s">
        <v>236</v>
      </c>
      <c r="J5" s="4" t="s">
        <v>241</v>
      </c>
      <c r="K5" s="4" t="s">
        <v>242</v>
      </c>
      <c r="L5" s="4" t="s">
        <v>243</v>
      </c>
      <c r="M5" s="4" t="s">
        <v>244</v>
      </c>
      <c r="N5" s="4" t="s">
        <v>245</v>
      </c>
      <c r="O5" s="4" t="s">
        <v>188</v>
      </c>
      <c r="P5" s="4" t="s">
        <v>246</v>
      </c>
      <c r="Q5" s="4" t="s">
        <v>247</v>
      </c>
      <c r="R5" s="4" t="s">
        <v>248</v>
      </c>
      <c r="S5" s="4" t="s">
        <v>249</v>
      </c>
      <c r="T5" s="4" t="s">
        <v>236</v>
      </c>
      <c r="U5" s="4" t="s">
        <v>250</v>
      </c>
      <c r="V5" s="4" t="s">
        <v>251</v>
      </c>
      <c r="W5" s="4" t="s">
        <v>252</v>
      </c>
      <c r="X5" s="4" t="s">
        <v>253</v>
      </c>
      <c r="Y5" s="4" t="s">
        <v>254</v>
      </c>
      <c r="Z5" s="4" t="s">
        <v>255</v>
      </c>
      <c r="AA5" s="4" t="s">
        <v>256</v>
      </c>
      <c r="AB5" s="4" t="s">
        <v>236</v>
      </c>
      <c r="AC5" s="4" t="s">
        <v>250</v>
      </c>
      <c r="AD5" s="4" t="s">
        <v>251</v>
      </c>
      <c r="AE5" s="4" t="s">
        <v>252</v>
      </c>
      <c r="AF5" s="4" t="s">
        <v>254</v>
      </c>
      <c r="AG5" s="4" t="s">
        <v>255</v>
      </c>
      <c r="AH5" s="4" t="s">
        <v>256</v>
      </c>
      <c r="AI5" s="4" t="s">
        <v>236</v>
      </c>
      <c r="AJ5" s="4" t="s">
        <v>153</v>
      </c>
      <c r="AK5" s="4" t="s">
        <v>169</v>
      </c>
      <c r="AL5" s="4" t="s">
        <v>257</v>
      </c>
      <c r="AM5" s="4" t="s">
        <v>258</v>
      </c>
      <c r="AN5" s="4" t="s">
        <v>259</v>
      </c>
      <c r="AO5" s="4" t="s">
        <v>236</v>
      </c>
      <c r="AP5" s="4" t="s">
        <v>260</v>
      </c>
      <c r="AQ5" s="4" t="s">
        <v>261</v>
      </c>
      <c r="AR5" s="4" t="s">
        <v>262</v>
      </c>
      <c r="AS5" s="4" t="s">
        <v>236</v>
      </c>
      <c r="AT5" s="4" t="s">
        <v>263</v>
      </c>
      <c r="AU5" s="4" t="s">
        <v>264</v>
      </c>
      <c r="AV5" s="4" t="s">
        <v>236</v>
      </c>
      <c r="AW5" s="4" t="s">
        <v>265</v>
      </c>
      <c r="AX5" s="4" t="s">
        <v>266</v>
      </c>
      <c r="AY5" s="4" t="s">
        <v>267</v>
      </c>
      <c r="AZ5" s="4" t="s">
        <v>268</v>
      </c>
      <c r="BA5" s="4" t="s">
        <v>269</v>
      </c>
      <c r="BB5" s="4" t="s">
        <v>236</v>
      </c>
      <c r="BC5" s="4" t="s">
        <v>270</v>
      </c>
      <c r="BD5" s="4" t="s">
        <v>271</v>
      </c>
      <c r="BE5" s="4" t="s">
        <v>236</v>
      </c>
      <c r="BF5" s="4" t="s">
        <v>272</v>
      </c>
      <c r="BG5" s="4" t="s">
        <v>273</v>
      </c>
      <c r="BH5" s="4" t="s">
        <v>274</v>
      </c>
      <c r="BI5" s="4" t="s">
        <v>275</v>
      </c>
      <c r="BJ5" s="4" t="s">
        <v>236</v>
      </c>
      <c r="BK5" s="4" t="s">
        <v>276</v>
      </c>
      <c r="BL5" s="4" t="s">
        <v>277</v>
      </c>
      <c r="BM5" s="4" t="s">
        <v>278</v>
      </c>
      <c r="BN5" s="4" t="s">
        <v>235</v>
      </c>
    </row>
    <row r="6" ht="14.25" customHeight="1" spans="1:66">
      <c r="A6" s="15" t="s">
        <v>151</v>
      </c>
      <c r="B6" s="15" t="s">
        <v>151</v>
      </c>
      <c r="C6" s="1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  <c r="Q6" s="15">
        <v>15</v>
      </c>
      <c r="R6" s="15">
        <v>16</v>
      </c>
      <c r="S6" s="15">
        <v>17</v>
      </c>
      <c r="T6" s="15">
        <v>18</v>
      </c>
      <c r="U6" s="15">
        <v>19</v>
      </c>
      <c r="V6" s="15">
        <v>20</v>
      </c>
      <c r="W6" s="15">
        <v>21</v>
      </c>
      <c r="X6" s="15">
        <v>22</v>
      </c>
      <c r="Y6" s="15">
        <v>23</v>
      </c>
      <c r="Z6" s="15">
        <v>24</v>
      </c>
      <c r="AA6" s="15">
        <v>25</v>
      </c>
      <c r="AB6" s="15">
        <v>26</v>
      </c>
      <c r="AC6" s="15">
        <v>27</v>
      </c>
      <c r="AD6" s="15">
        <v>28</v>
      </c>
      <c r="AE6" s="15">
        <v>29</v>
      </c>
      <c r="AF6" s="15">
        <v>30</v>
      </c>
      <c r="AG6" s="15">
        <v>31</v>
      </c>
      <c r="AH6" s="15">
        <v>32</v>
      </c>
      <c r="AI6" s="15">
        <v>33</v>
      </c>
      <c r="AJ6" s="15">
        <v>34</v>
      </c>
      <c r="AK6" s="15">
        <v>35</v>
      </c>
      <c r="AL6" s="15">
        <v>36</v>
      </c>
      <c r="AM6" s="15">
        <v>37</v>
      </c>
      <c r="AN6" s="15">
        <v>38</v>
      </c>
      <c r="AO6" s="15">
        <v>39</v>
      </c>
      <c r="AP6" s="15">
        <v>40</v>
      </c>
      <c r="AQ6" s="15">
        <v>41</v>
      </c>
      <c r="AR6" s="15">
        <v>42</v>
      </c>
      <c r="AS6" s="15">
        <v>43</v>
      </c>
      <c r="AT6" s="15">
        <v>44</v>
      </c>
      <c r="AU6" s="15">
        <v>45</v>
      </c>
      <c r="AV6" s="15">
        <v>46</v>
      </c>
      <c r="AW6" s="15">
        <v>47</v>
      </c>
      <c r="AX6" s="15">
        <v>48</v>
      </c>
      <c r="AY6" s="15">
        <v>49</v>
      </c>
      <c r="AZ6" s="15">
        <v>50</v>
      </c>
      <c r="BA6" s="15">
        <v>51</v>
      </c>
      <c r="BB6" s="15">
        <v>52</v>
      </c>
      <c r="BC6" s="15">
        <v>53</v>
      </c>
      <c r="BD6" s="15">
        <v>54</v>
      </c>
      <c r="BE6" s="15">
        <v>55</v>
      </c>
      <c r="BF6" s="15">
        <v>56</v>
      </c>
      <c r="BG6" s="15">
        <v>57</v>
      </c>
      <c r="BH6" s="15">
        <v>58</v>
      </c>
      <c r="BI6" s="15">
        <v>59</v>
      </c>
      <c r="BJ6" s="15">
        <v>60</v>
      </c>
      <c r="BK6" s="15">
        <v>61</v>
      </c>
      <c r="BL6" s="15">
        <v>62</v>
      </c>
      <c r="BM6" s="15">
        <v>63</v>
      </c>
      <c r="BN6" s="15">
        <v>64</v>
      </c>
    </row>
    <row r="7" ht="22.7" customHeight="1" spans="1:66">
      <c r="A7" s="9"/>
      <c r="B7" s="9" t="s">
        <v>104</v>
      </c>
      <c r="C7" s="10">
        <v>718.55925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691.204562</v>
      </c>
      <c r="AJ7" s="10">
        <v>681.644562</v>
      </c>
      <c r="AK7" s="10">
        <v>9.56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27.354688</v>
      </c>
      <c r="AW7" s="10">
        <v>26.022688</v>
      </c>
      <c r="AX7" s="10"/>
      <c r="AY7" s="10"/>
      <c r="AZ7" s="10"/>
      <c r="BA7" s="10">
        <v>1.332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279</v>
      </c>
      <c r="B8" s="9" t="s">
        <v>192</v>
      </c>
      <c r="C8" s="10">
        <v>718.55925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691.204562</v>
      </c>
      <c r="AJ8" s="10">
        <v>681.644562</v>
      </c>
      <c r="AK8" s="10">
        <v>9.56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27.354688</v>
      </c>
      <c r="AW8" s="10">
        <v>26.022688</v>
      </c>
      <c r="AX8" s="10"/>
      <c r="AY8" s="10"/>
      <c r="AZ8" s="10"/>
      <c r="BA8" s="10">
        <v>1.332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280</v>
      </c>
      <c r="B9" s="9" t="s">
        <v>281</v>
      </c>
      <c r="C9" s="10">
        <v>515.6724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514.3404</v>
      </c>
      <c r="AJ9" s="10">
        <v>509.7804</v>
      </c>
      <c r="AK9" s="10">
        <v>4.56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1.332</v>
      </c>
      <c r="AW9" s="10"/>
      <c r="AX9" s="10"/>
      <c r="AY9" s="10"/>
      <c r="AZ9" s="10"/>
      <c r="BA9" s="10">
        <v>1.332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282</v>
      </c>
      <c r="B10" s="9" t="s">
        <v>283</v>
      </c>
      <c r="C10" s="10">
        <v>15.664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15.664</v>
      </c>
      <c r="AW10" s="10">
        <v>15.664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284</v>
      </c>
      <c r="B11" s="9" t="s">
        <v>285</v>
      </c>
      <c r="C11" s="10">
        <v>39.406152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29.047464</v>
      </c>
      <c r="AJ11" s="10">
        <v>29.047464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10.358688</v>
      </c>
      <c r="AW11" s="10">
        <v>10.358688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286</v>
      </c>
      <c r="B12" s="9" t="s">
        <v>287</v>
      </c>
      <c r="C12" s="10">
        <v>77.459904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77.459904</v>
      </c>
      <c r="AJ12" s="10">
        <v>77.459904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288</v>
      </c>
      <c r="B13" s="9" t="s">
        <v>134</v>
      </c>
      <c r="C13" s="10">
        <v>7.261866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7.261866</v>
      </c>
      <c r="AJ13" s="10">
        <v>7.261866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" customHeight="1" spans="1:66">
      <c r="A14" s="9" t="s">
        <v>289</v>
      </c>
      <c r="B14" s="9" t="s">
        <v>167</v>
      </c>
      <c r="C14" s="10">
        <v>58.094928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58.094928</v>
      </c>
      <c r="AJ14" s="10">
        <v>58.094928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" customHeight="1" spans="1:66">
      <c r="A15" s="9" t="s">
        <v>290</v>
      </c>
      <c r="B15" s="9" t="s">
        <v>291</v>
      </c>
      <c r="C15" s="10">
        <v>5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5</v>
      </c>
      <c r="AJ15" s="10"/>
      <c r="AK15" s="10">
        <v>5</v>
      </c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43" t="s">
        <v>292</v>
      </c>
      <c r="B1" s="43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</row>
    <row r="2" ht="47.65" customHeight="1" spans="1:66">
      <c r="A2" s="17" t="s">
        <v>293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</row>
    <row r="3" ht="19.5" customHeight="1" spans="1:66">
      <c r="A3" s="18" t="s">
        <v>5</v>
      </c>
      <c r="B3" s="18"/>
      <c r="C3" s="18"/>
      <c r="D3" s="18"/>
      <c r="E3" s="18"/>
      <c r="BJ3" s="12" t="s">
        <v>6</v>
      </c>
      <c r="BK3" s="12"/>
      <c r="BL3" s="12"/>
      <c r="BM3" s="12"/>
      <c r="BN3" s="12"/>
    </row>
    <row r="4" ht="22.7" customHeight="1" spans="1:66">
      <c r="A4" s="4" t="s">
        <v>222</v>
      </c>
      <c r="B4" s="4" t="s">
        <v>223</v>
      </c>
      <c r="C4" s="4" t="s">
        <v>224</v>
      </c>
      <c r="D4" s="4" t="s">
        <v>225</v>
      </c>
      <c r="E4" s="4"/>
      <c r="F4" s="4"/>
      <c r="G4" s="4"/>
      <c r="H4" s="4"/>
      <c r="I4" s="4" t="s">
        <v>226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227</v>
      </c>
      <c r="U4" s="4"/>
      <c r="V4" s="4"/>
      <c r="W4" s="4"/>
      <c r="X4" s="4"/>
      <c r="Y4" s="4"/>
      <c r="Z4" s="4"/>
      <c r="AA4" s="4"/>
      <c r="AB4" s="4" t="s">
        <v>228</v>
      </c>
      <c r="AC4" s="4"/>
      <c r="AD4" s="4"/>
      <c r="AE4" s="4"/>
      <c r="AF4" s="4"/>
      <c r="AG4" s="4"/>
      <c r="AH4" s="4"/>
      <c r="AI4" s="4" t="s">
        <v>229</v>
      </c>
      <c r="AJ4" s="4"/>
      <c r="AK4" s="4"/>
      <c r="AL4" s="4"/>
      <c r="AM4" s="4" t="s">
        <v>230</v>
      </c>
      <c r="AN4" s="4"/>
      <c r="AO4" s="4" t="s">
        <v>231</v>
      </c>
      <c r="AP4" s="4"/>
      <c r="AQ4" s="4"/>
      <c r="AR4" s="4"/>
      <c r="AS4" s="4" t="s">
        <v>232</v>
      </c>
      <c r="AT4" s="4"/>
      <c r="AU4" s="4"/>
      <c r="AV4" s="4" t="s">
        <v>173</v>
      </c>
      <c r="AW4" s="4"/>
      <c r="AX4" s="4"/>
      <c r="AY4" s="4"/>
      <c r="AZ4" s="4"/>
      <c r="BA4" s="4"/>
      <c r="BB4" s="4" t="s">
        <v>233</v>
      </c>
      <c r="BC4" s="4"/>
      <c r="BD4" s="4"/>
      <c r="BE4" s="4" t="s">
        <v>234</v>
      </c>
      <c r="BF4" s="4"/>
      <c r="BG4" s="4"/>
      <c r="BH4" s="4"/>
      <c r="BI4" s="4"/>
      <c r="BJ4" s="4" t="s">
        <v>235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236</v>
      </c>
      <c r="E5" s="4" t="s">
        <v>237</v>
      </c>
      <c r="F5" s="4" t="s">
        <v>238</v>
      </c>
      <c r="G5" s="4" t="s">
        <v>239</v>
      </c>
      <c r="H5" s="4" t="s">
        <v>240</v>
      </c>
      <c r="I5" s="4" t="s">
        <v>236</v>
      </c>
      <c r="J5" s="4" t="s">
        <v>241</v>
      </c>
      <c r="K5" s="4" t="s">
        <v>242</v>
      </c>
      <c r="L5" s="4" t="s">
        <v>243</v>
      </c>
      <c r="M5" s="4" t="s">
        <v>244</v>
      </c>
      <c r="N5" s="4" t="s">
        <v>245</v>
      </c>
      <c r="O5" s="4" t="s">
        <v>188</v>
      </c>
      <c r="P5" s="4" t="s">
        <v>246</v>
      </c>
      <c r="Q5" s="4" t="s">
        <v>247</v>
      </c>
      <c r="R5" s="4" t="s">
        <v>248</v>
      </c>
      <c r="S5" s="4" t="s">
        <v>249</v>
      </c>
      <c r="T5" s="4" t="s">
        <v>236</v>
      </c>
      <c r="U5" s="4" t="s">
        <v>250</v>
      </c>
      <c r="V5" s="4" t="s">
        <v>251</v>
      </c>
      <c r="W5" s="4" t="s">
        <v>252</v>
      </c>
      <c r="X5" s="4" t="s">
        <v>253</v>
      </c>
      <c r="Y5" s="4" t="s">
        <v>254</v>
      </c>
      <c r="Z5" s="4" t="s">
        <v>255</v>
      </c>
      <c r="AA5" s="4" t="s">
        <v>256</v>
      </c>
      <c r="AB5" s="4" t="s">
        <v>236</v>
      </c>
      <c r="AC5" s="4" t="s">
        <v>250</v>
      </c>
      <c r="AD5" s="4" t="s">
        <v>251</v>
      </c>
      <c r="AE5" s="4" t="s">
        <v>252</v>
      </c>
      <c r="AF5" s="4" t="s">
        <v>254</v>
      </c>
      <c r="AG5" s="4" t="s">
        <v>255</v>
      </c>
      <c r="AH5" s="4" t="s">
        <v>256</v>
      </c>
      <c r="AI5" s="4" t="s">
        <v>236</v>
      </c>
      <c r="AJ5" s="4" t="s">
        <v>153</v>
      </c>
      <c r="AK5" s="4" t="s">
        <v>169</v>
      </c>
      <c r="AL5" s="4" t="s">
        <v>257</v>
      </c>
      <c r="AM5" s="4" t="s">
        <v>258</v>
      </c>
      <c r="AN5" s="4" t="s">
        <v>259</v>
      </c>
      <c r="AO5" s="4" t="s">
        <v>236</v>
      </c>
      <c r="AP5" s="4" t="s">
        <v>260</v>
      </c>
      <c r="AQ5" s="4" t="s">
        <v>261</v>
      </c>
      <c r="AR5" s="4" t="s">
        <v>262</v>
      </c>
      <c r="AS5" s="4" t="s">
        <v>236</v>
      </c>
      <c r="AT5" s="4" t="s">
        <v>263</v>
      </c>
      <c r="AU5" s="4" t="s">
        <v>264</v>
      </c>
      <c r="AV5" s="4" t="s">
        <v>236</v>
      </c>
      <c r="AW5" s="4" t="s">
        <v>265</v>
      </c>
      <c r="AX5" s="4" t="s">
        <v>266</v>
      </c>
      <c r="AY5" s="4" t="s">
        <v>267</v>
      </c>
      <c r="AZ5" s="4" t="s">
        <v>268</v>
      </c>
      <c r="BA5" s="4" t="s">
        <v>269</v>
      </c>
      <c r="BB5" s="4" t="s">
        <v>236</v>
      </c>
      <c r="BC5" s="4" t="s">
        <v>270</v>
      </c>
      <c r="BD5" s="4" t="s">
        <v>271</v>
      </c>
      <c r="BE5" s="4" t="s">
        <v>236</v>
      </c>
      <c r="BF5" s="4" t="s">
        <v>272</v>
      </c>
      <c r="BG5" s="4" t="s">
        <v>273</v>
      </c>
      <c r="BH5" s="4" t="s">
        <v>274</v>
      </c>
      <c r="BI5" s="4" t="s">
        <v>275</v>
      </c>
      <c r="BJ5" s="4" t="s">
        <v>236</v>
      </c>
      <c r="BK5" s="4" t="s">
        <v>276</v>
      </c>
      <c r="BL5" s="4" t="s">
        <v>277</v>
      </c>
      <c r="BM5" s="4" t="s">
        <v>278</v>
      </c>
      <c r="BN5" s="4" t="s">
        <v>235</v>
      </c>
    </row>
    <row r="6" ht="14.25" customHeight="1" spans="1:66">
      <c r="A6" s="15" t="s">
        <v>151</v>
      </c>
      <c r="B6" s="15" t="s">
        <v>151</v>
      </c>
      <c r="C6" s="1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  <c r="Q6" s="15">
        <v>15</v>
      </c>
      <c r="R6" s="15">
        <v>16</v>
      </c>
      <c r="S6" s="15">
        <v>17</v>
      </c>
      <c r="T6" s="15">
        <v>18</v>
      </c>
      <c r="U6" s="15">
        <v>19</v>
      </c>
      <c r="V6" s="15">
        <v>20</v>
      </c>
      <c r="W6" s="15">
        <v>21</v>
      </c>
      <c r="X6" s="15">
        <v>22</v>
      </c>
      <c r="Y6" s="15">
        <v>23</v>
      </c>
      <c r="Z6" s="15">
        <v>24</v>
      </c>
      <c r="AA6" s="15">
        <v>25</v>
      </c>
      <c r="AB6" s="15">
        <v>26</v>
      </c>
      <c r="AC6" s="15">
        <v>27</v>
      </c>
      <c r="AD6" s="15">
        <v>28</v>
      </c>
      <c r="AE6" s="15">
        <v>29</v>
      </c>
      <c r="AF6" s="15">
        <v>30</v>
      </c>
      <c r="AG6" s="15">
        <v>31</v>
      </c>
      <c r="AH6" s="15">
        <v>32</v>
      </c>
      <c r="AI6" s="15">
        <v>33</v>
      </c>
      <c r="AJ6" s="15">
        <v>34</v>
      </c>
      <c r="AK6" s="15">
        <v>35</v>
      </c>
      <c r="AL6" s="15">
        <v>36</v>
      </c>
      <c r="AM6" s="15">
        <v>37</v>
      </c>
      <c r="AN6" s="15">
        <v>38</v>
      </c>
      <c r="AO6" s="15">
        <v>39</v>
      </c>
      <c r="AP6" s="15">
        <v>40</v>
      </c>
      <c r="AQ6" s="15">
        <v>41</v>
      </c>
      <c r="AR6" s="15">
        <v>42</v>
      </c>
      <c r="AS6" s="15">
        <v>43</v>
      </c>
      <c r="AT6" s="15">
        <v>44</v>
      </c>
      <c r="AU6" s="15">
        <v>45</v>
      </c>
      <c r="AV6" s="15">
        <v>46</v>
      </c>
      <c r="AW6" s="15">
        <v>47</v>
      </c>
      <c r="AX6" s="15">
        <v>48</v>
      </c>
      <c r="AY6" s="15">
        <v>49</v>
      </c>
      <c r="AZ6" s="15">
        <v>50</v>
      </c>
      <c r="BA6" s="15">
        <v>51</v>
      </c>
      <c r="BB6" s="15">
        <v>52</v>
      </c>
      <c r="BC6" s="15">
        <v>53</v>
      </c>
      <c r="BD6" s="15">
        <v>54</v>
      </c>
      <c r="BE6" s="15">
        <v>55</v>
      </c>
      <c r="BF6" s="15">
        <v>56</v>
      </c>
      <c r="BG6" s="15">
        <v>57</v>
      </c>
      <c r="BH6" s="15">
        <v>58</v>
      </c>
      <c r="BI6" s="15">
        <v>59</v>
      </c>
      <c r="BJ6" s="15">
        <v>60</v>
      </c>
      <c r="BK6" s="15">
        <v>61</v>
      </c>
      <c r="BL6" s="15">
        <v>62</v>
      </c>
      <c r="BM6" s="15">
        <v>63</v>
      </c>
      <c r="BN6" s="15">
        <v>64</v>
      </c>
    </row>
    <row r="7" ht="22.7" customHeight="1" spans="1:66">
      <c r="A7" s="9"/>
      <c r="B7" s="9" t="s">
        <v>104</v>
      </c>
      <c r="C7" s="10">
        <v>718.55925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691.204562</v>
      </c>
      <c r="AJ7" s="10">
        <v>681.644562</v>
      </c>
      <c r="AK7" s="10">
        <v>9.56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27.354688</v>
      </c>
      <c r="AW7" s="10">
        <v>26.022688</v>
      </c>
      <c r="AX7" s="10"/>
      <c r="AY7" s="10"/>
      <c r="AZ7" s="10"/>
      <c r="BA7" s="10">
        <v>1.332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279</v>
      </c>
      <c r="B8" s="9" t="s">
        <v>192</v>
      </c>
      <c r="C8" s="10">
        <v>718.55925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691.204562</v>
      </c>
      <c r="AJ8" s="10">
        <v>681.644562</v>
      </c>
      <c r="AK8" s="10">
        <v>9.56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27.354688</v>
      </c>
      <c r="AW8" s="10">
        <v>26.022688</v>
      </c>
      <c r="AX8" s="10"/>
      <c r="AY8" s="10"/>
      <c r="AZ8" s="10"/>
      <c r="BA8" s="10">
        <v>1.332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280</v>
      </c>
      <c r="B9" s="9" t="s">
        <v>281</v>
      </c>
      <c r="C9" s="10">
        <v>515.6724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514.3404</v>
      </c>
      <c r="AJ9" s="10">
        <v>509.7804</v>
      </c>
      <c r="AK9" s="10">
        <v>4.56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1.332</v>
      </c>
      <c r="AW9" s="10"/>
      <c r="AX9" s="10"/>
      <c r="AY9" s="10"/>
      <c r="AZ9" s="10"/>
      <c r="BA9" s="10">
        <v>1.332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282</v>
      </c>
      <c r="B10" s="9" t="s">
        <v>283</v>
      </c>
      <c r="C10" s="10">
        <v>15.664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15.664</v>
      </c>
      <c r="AW10" s="10">
        <v>15.664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284</v>
      </c>
      <c r="B11" s="9" t="s">
        <v>285</v>
      </c>
      <c r="C11" s="10">
        <v>39.406152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29.047464</v>
      </c>
      <c r="AJ11" s="10">
        <v>29.047464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10.358688</v>
      </c>
      <c r="AW11" s="10">
        <v>10.358688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286</v>
      </c>
      <c r="B12" s="9" t="s">
        <v>287</v>
      </c>
      <c r="C12" s="10">
        <v>77.459904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77.459904</v>
      </c>
      <c r="AJ12" s="10">
        <v>77.459904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288</v>
      </c>
      <c r="B13" s="9" t="s">
        <v>134</v>
      </c>
      <c r="C13" s="10">
        <v>7.261866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7.261866</v>
      </c>
      <c r="AJ13" s="10">
        <v>7.261866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" customHeight="1" spans="1:66">
      <c r="A14" s="9" t="s">
        <v>289</v>
      </c>
      <c r="B14" s="9" t="s">
        <v>167</v>
      </c>
      <c r="C14" s="10">
        <v>58.094928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58.094928</v>
      </c>
      <c r="AJ14" s="10">
        <v>58.094928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" customHeight="1" spans="1:66">
      <c r="A15" s="9" t="s">
        <v>290</v>
      </c>
      <c r="B15" s="9" t="s">
        <v>291</v>
      </c>
      <c r="C15" s="10">
        <v>5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5</v>
      </c>
      <c r="AJ15" s="10"/>
      <c r="AK15" s="10">
        <v>5</v>
      </c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62"/>
  <sheetViews>
    <sheetView workbookViewId="0">
      <selection activeCell="G34" sqref="G34:G62"/>
    </sheetView>
  </sheetViews>
  <sheetFormatPr defaultColWidth="10" defaultRowHeight="14.4"/>
  <cols>
    <col min="1" max="1" width="9.37962962962963" customWidth="1"/>
    <col min="2" max="2" width="29.1296296296296" customWidth="1"/>
    <col min="3" max="3" width="26" customWidth="1"/>
    <col min="4" max="4" width="14.75" customWidth="1"/>
    <col min="5" max="5" width="17.3796296296296" customWidth="1"/>
    <col min="6" max="6" width="9.12962962962963" customWidth="1"/>
    <col min="7" max="21" width="9.75" customWidth="1"/>
    <col min="22" max="22" width="12.1296296296296" customWidth="1"/>
    <col min="23" max="23" width="12.8796296296296" customWidth="1"/>
    <col min="24" max="24" width="9.75" customWidth="1"/>
  </cols>
  <sheetData>
    <row r="1" ht="14.25" customHeight="1" spans="1:2">
      <c r="A1" s="1" t="s">
        <v>294</v>
      </c>
      <c r="B1" s="1"/>
    </row>
    <row r="2" ht="27.2" customHeight="1" spans="1:23">
      <c r="A2" s="1"/>
      <c r="B2" s="17" t="s">
        <v>295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ht="14.25" customHeight="1" spans="1:23">
      <c r="A3" s="18" t="s">
        <v>5</v>
      </c>
      <c r="B3" s="18"/>
      <c r="C3" s="18"/>
      <c r="D3" s="18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42" t="s">
        <v>296</v>
      </c>
      <c r="U3" s="42"/>
      <c r="V3" s="42"/>
      <c r="W3" s="42"/>
    </row>
    <row r="4" ht="18.75" customHeight="1" spans="1:23">
      <c r="A4" s="4" t="s">
        <v>297</v>
      </c>
      <c r="B4" s="4" t="s">
        <v>184</v>
      </c>
      <c r="C4" s="4" t="s">
        <v>298</v>
      </c>
      <c r="D4" s="4" t="s">
        <v>299</v>
      </c>
      <c r="E4" s="4" t="s">
        <v>300</v>
      </c>
      <c r="F4" s="4" t="s">
        <v>301</v>
      </c>
      <c r="G4" s="4" t="s">
        <v>302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303</v>
      </c>
      <c r="V4" s="4"/>
      <c r="W4" s="4"/>
    </row>
    <row r="5" ht="18" customHeight="1" spans="1:23">
      <c r="A5" s="4"/>
      <c r="B5" s="4"/>
      <c r="C5" s="4"/>
      <c r="D5" s="4"/>
      <c r="E5" s="4"/>
      <c r="F5" s="4"/>
      <c r="G5" s="4" t="s">
        <v>224</v>
      </c>
      <c r="H5" s="4" t="s">
        <v>304</v>
      </c>
      <c r="I5" s="4"/>
      <c r="J5" s="4"/>
      <c r="K5" s="4" t="s">
        <v>305</v>
      </c>
      <c r="L5" s="4" t="s">
        <v>306</v>
      </c>
      <c r="M5" s="4" t="s">
        <v>307</v>
      </c>
      <c r="N5" s="4"/>
      <c r="O5" s="4"/>
      <c r="P5" s="4"/>
      <c r="Q5" s="4"/>
      <c r="R5" s="4"/>
      <c r="S5" s="4"/>
      <c r="T5" s="4"/>
      <c r="U5" s="4" t="s">
        <v>308</v>
      </c>
      <c r="V5" s="4" t="s">
        <v>309</v>
      </c>
      <c r="W5" s="4"/>
    </row>
    <row r="6" ht="15.75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310</v>
      </c>
      <c r="N6" s="4" t="s">
        <v>209</v>
      </c>
      <c r="O6" s="4" t="s">
        <v>311</v>
      </c>
      <c r="P6" s="4" t="s">
        <v>312</v>
      </c>
      <c r="Q6" s="4"/>
      <c r="R6" s="4"/>
      <c r="S6" s="4"/>
      <c r="T6" s="4"/>
      <c r="U6" s="4"/>
      <c r="V6" s="4"/>
      <c r="W6" s="4"/>
    </row>
    <row r="7" ht="51.2" customHeight="1" spans="1:23">
      <c r="A7" s="4"/>
      <c r="B7" s="4"/>
      <c r="C7" s="4"/>
      <c r="D7" s="4"/>
      <c r="E7" s="4"/>
      <c r="F7" s="4"/>
      <c r="G7" s="4"/>
      <c r="H7" s="4" t="s">
        <v>313</v>
      </c>
      <c r="I7" s="4" t="s">
        <v>204</v>
      </c>
      <c r="J7" s="4" t="s">
        <v>314</v>
      </c>
      <c r="K7" s="4"/>
      <c r="L7" s="4"/>
      <c r="M7" s="4"/>
      <c r="N7" s="4"/>
      <c r="O7" s="4"/>
      <c r="P7" s="4" t="s">
        <v>236</v>
      </c>
      <c r="Q7" s="4" t="s">
        <v>315</v>
      </c>
      <c r="R7" s="4" t="s">
        <v>316</v>
      </c>
      <c r="S7" s="4" t="s">
        <v>317</v>
      </c>
      <c r="T7" s="4" t="s">
        <v>318</v>
      </c>
      <c r="U7" s="4"/>
      <c r="V7" s="4" t="s">
        <v>319</v>
      </c>
      <c r="W7" s="4"/>
    </row>
    <row r="8" ht="18.6" customHeight="1" spans="1:23">
      <c r="A8" s="5"/>
      <c r="B8" s="5"/>
      <c r="C8" s="5"/>
      <c r="D8" s="5"/>
      <c r="E8" s="5"/>
      <c r="F8" s="5" t="s">
        <v>320</v>
      </c>
      <c r="G8" s="19">
        <f>SUM(G9:G62)</f>
        <v>4691.33</v>
      </c>
      <c r="H8" s="19">
        <f>SUM(H9:H62)</f>
        <v>4691.33</v>
      </c>
      <c r="I8" s="19">
        <f>SUM(I9:I62)</f>
        <v>4691.33</v>
      </c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4"/>
      <c r="V8" s="4" t="s">
        <v>308</v>
      </c>
      <c r="W8" s="4" t="s">
        <v>309</v>
      </c>
    </row>
    <row r="9" s="16" customFormat="1" ht="21" customHeight="1" spans="1:23">
      <c r="A9" s="20">
        <v>206079</v>
      </c>
      <c r="B9" s="21" t="s">
        <v>321</v>
      </c>
      <c r="C9" s="22" t="s">
        <v>322</v>
      </c>
      <c r="D9" s="21" t="s">
        <v>323</v>
      </c>
      <c r="E9" s="21" t="s">
        <v>324</v>
      </c>
      <c r="F9" s="23">
        <v>2</v>
      </c>
      <c r="G9" s="24">
        <f t="shared" ref="G9:G62" si="0">H9+K9+L9+M9+N9+O9+P9</f>
        <v>1.2</v>
      </c>
      <c r="H9" s="24">
        <f t="shared" ref="H9:H62" si="1">SUM(I9:J9)</f>
        <v>1.2</v>
      </c>
      <c r="I9" s="35">
        <v>1.2</v>
      </c>
      <c r="J9" s="36"/>
      <c r="K9" s="36"/>
      <c r="L9" s="37"/>
      <c r="M9" s="36"/>
      <c r="N9" s="36"/>
      <c r="O9" s="36"/>
      <c r="P9" s="36"/>
      <c r="Q9" s="36"/>
      <c r="R9" s="36"/>
      <c r="S9" s="36"/>
      <c r="T9" s="36"/>
      <c r="U9" s="36"/>
      <c r="V9" s="36"/>
      <c r="W9" s="31" t="s">
        <v>309</v>
      </c>
    </row>
    <row r="10" s="16" customFormat="1" ht="21" customHeight="1" spans="1:23">
      <c r="A10" s="20">
        <v>206079</v>
      </c>
      <c r="B10" s="21" t="s">
        <v>321</v>
      </c>
      <c r="C10" s="25" t="s">
        <v>325</v>
      </c>
      <c r="D10" s="26" t="s">
        <v>326</v>
      </c>
      <c r="E10" s="21" t="s">
        <v>327</v>
      </c>
      <c r="F10" s="23">
        <v>1</v>
      </c>
      <c r="G10" s="24">
        <f t="shared" si="0"/>
        <v>1.2</v>
      </c>
      <c r="H10" s="24">
        <f t="shared" si="1"/>
        <v>1.2</v>
      </c>
      <c r="I10" s="35">
        <v>1.2</v>
      </c>
      <c r="J10" s="27"/>
      <c r="K10" s="27"/>
      <c r="L10" s="38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31" t="s">
        <v>309</v>
      </c>
    </row>
    <row r="11" s="16" customFormat="1" ht="21" customHeight="1" spans="1:23">
      <c r="A11" s="27">
        <v>206079</v>
      </c>
      <c r="B11" s="21" t="s">
        <v>321</v>
      </c>
      <c r="C11" s="25" t="s">
        <v>328</v>
      </c>
      <c r="D11" s="26" t="s">
        <v>329</v>
      </c>
      <c r="E11" s="26" t="s">
        <v>330</v>
      </c>
      <c r="F11" s="23">
        <v>20</v>
      </c>
      <c r="G11" s="24">
        <f t="shared" si="0"/>
        <v>1.4</v>
      </c>
      <c r="H11" s="24">
        <f t="shared" si="1"/>
        <v>1.4</v>
      </c>
      <c r="I11" s="35">
        <v>1.4</v>
      </c>
      <c r="J11" s="27"/>
      <c r="K11" s="27"/>
      <c r="L11" s="38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31" t="s">
        <v>309</v>
      </c>
    </row>
    <row r="12" s="16" customFormat="1" ht="21" customHeight="1" spans="1:23">
      <c r="A12" s="20">
        <v>206079</v>
      </c>
      <c r="B12" s="21" t="s">
        <v>321</v>
      </c>
      <c r="C12" s="26" t="s">
        <v>331</v>
      </c>
      <c r="D12" s="21" t="s">
        <v>332</v>
      </c>
      <c r="E12" s="21" t="s">
        <v>333</v>
      </c>
      <c r="F12" s="28">
        <v>3</v>
      </c>
      <c r="G12" s="24">
        <f t="shared" si="0"/>
        <v>1.5</v>
      </c>
      <c r="H12" s="24">
        <f t="shared" si="1"/>
        <v>1.5</v>
      </c>
      <c r="I12" s="39">
        <v>1.5</v>
      </c>
      <c r="J12" s="27"/>
      <c r="K12" s="27"/>
      <c r="L12" s="38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31" t="s">
        <v>309</v>
      </c>
    </row>
    <row r="13" s="16" customFormat="1" ht="21" customHeight="1" spans="1:23">
      <c r="A13" s="29">
        <v>206079</v>
      </c>
      <c r="B13" s="21" t="s">
        <v>321</v>
      </c>
      <c r="C13" s="21" t="s">
        <v>334</v>
      </c>
      <c r="D13" s="30" t="s">
        <v>335</v>
      </c>
      <c r="E13" s="30" t="s">
        <v>336</v>
      </c>
      <c r="F13" s="31">
        <v>1</v>
      </c>
      <c r="G13" s="24">
        <f t="shared" si="0"/>
        <v>0.8</v>
      </c>
      <c r="H13" s="24">
        <f t="shared" si="1"/>
        <v>0.8</v>
      </c>
      <c r="I13" s="40">
        <v>0.8</v>
      </c>
      <c r="J13" s="31"/>
      <c r="K13" s="31"/>
      <c r="L13" s="40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 t="s">
        <v>309</v>
      </c>
    </row>
    <row r="14" s="16" customFormat="1" ht="21" customHeight="1" spans="1:23">
      <c r="A14" s="20">
        <v>206079</v>
      </c>
      <c r="B14" s="21" t="s">
        <v>321</v>
      </c>
      <c r="C14" s="25" t="s">
        <v>337</v>
      </c>
      <c r="D14" s="25" t="s">
        <v>329</v>
      </c>
      <c r="E14" s="25" t="s">
        <v>330</v>
      </c>
      <c r="F14" s="23">
        <v>1</v>
      </c>
      <c r="G14" s="24">
        <f t="shared" si="0"/>
        <v>0.75</v>
      </c>
      <c r="H14" s="24">
        <f t="shared" si="1"/>
        <v>0.75</v>
      </c>
      <c r="I14" s="35">
        <v>0.75</v>
      </c>
      <c r="J14" s="27"/>
      <c r="K14" s="27"/>
      <c r="L14" s="38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31" t="s">
        <v>309</v>
      </c>
    </row>
    <row r="15" s="16" customFormat="1" ht="21" customHeight="1" spans="1:23">
      <c r="A15" s="20">
        <v>206079</v>
      </c>
      <c r="B15" s="21" t="s">
        <v>321</v>
      </c>
      <c r="C15" s="25" t="s">
        <v>338</v>
      </c>
      <c r="D15" s="26" t="s">
        <v>339</v>
      </c>
      <c r="E15" s="26" t="s">
        <v>340</v>
      </c>
      <c r="F15" s="23">
        <v>2</v>
      </c>
      <c r="G15" s="24">
        <f t="shared" si="0"/>
        <v>1.4</v>
      </c>
      <c r="H15" s="24">
        <f t="shared" si="1"/>
        <v>1.4</v>
      </c>
      <c r="I15" s="35">
        <v>1.4</v>
      </c>
      <c r="J15" s="27"/>
      <c r="K15" s="27"/>
      <c r="L15" s="38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31" t="s">
        <v>309</v>
      </c>
    </row>
    <row r="16" s="16" customFormat="1" ht="21" customHeight="1" spans="1:23">
      <c r="A16" s="27">
        <v>206079</v>
      </c>
      <c r="B16" s="21" t="s">
        <v>321</v>
      </c>
      <c r="C16" s="25" t="s">
        <v>341</v>
      </c>
      <c r="D16" s="25" t="s">
        <v>342</v>
      </c>
      <c r="E16" s="25" t="s">
        <v>343</v>
      </c>
      <c r="F16" s="32">
        <v>1</v>
      </c>
      <c r="G16" s="24">
        <f t="shared" si="0"/>
        <v>1.5</v>
      </c>
      <c r="H16" s="24">
        <f t="shared" si="1"/>
        <v>1.5</v>
      </c>
      <c r="I16" s="41">
        <v>1.5</v>
      </c>
      <c r="J16" s="27"/>
      <c r="K16" s="27"/>
      <c r="L16" s="38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31" t="s">
        <v>309</v>
      </c>
    </row>
    <row r="17" s="16" customFormat="1" ht="21" customHeight="1" spans="1:23">
      <c r="A17" s="20">
        <v>206079</v>
      </c>
      <c r="B17" s="21" t="s">
        <v>321</v>
      </c>
      <c r="C17" s="25" t="s">
        <v>344</v>
      </c>
      <c r="D17" s="25" t="s">
        <v>339</v>
      </c>
      <c r="E17" s="25" t="s">
        <v>340</v>
      </c>
      <c r="F17" s="32">
        <v>1</v>
      </c>
      <c r="G17" s="24">
        <f t="shared" si="0"/>
        <v>8</v>
      </c>
      <c r="H17" s="24">
        <f t="shared" si="1"/>
        <v>8</v>
      </c>
      <c r="I17" s="41">
        <v>8</v>
      </c>
      <c r="J17" s="27"/>
      <c r="K17" s="27"/>
      <c r="L17" s="38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31" t="s">
        <v>309</v>
      </c>
    </row>
    <row r="18" s="16" customFormat="1" ht="21" customHeight="1" spans="1:23">
      <c r="A18" s="20">
        <v>206079</v>
      </c>
      <c r="B18" s="21" t="s">
        <v>321</v>
      </c>
      <c r="C18" s="26" t="s">
        <v>345</v>
      </c>
      <c r="D18" s="26" t="s">
        <v>346</v>
      </c>
      <c r="E18" s="26" t="s">
        <v>347</v>
      </c>
      <c r="F18" s="28">
        <v>30</v>
      </c>
      <c r="G18" s="24">
        <f t="shared" si="0"/>
        <v>3</v>
      </c>
      <c r="H18" s="24">
        <f t="shared" si="1"/>
        <v>3</v>
      </c>
      <c r="I18" s="39">
        <v>3</v>
      </c>
      <c r="J18" s="27"/>
      <c r="K18" s="27"/>
      <c r="L18" s="38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31" t="s">
        <v>309</v>
      </c>
    </row>
    <row r="19" s="16" customFormat="1" ht="21" customHeight="1" spans="1:23">
      <c r="A19" s="27">
        <v>206079</v>
      </c>
      <c r="B19" s="21" t="s">
        <v>321</v>
      </c>
      <c r="C19" s="26" t="s">
        <v>348</v>
      </c>
      <c r="D19" s="21" t="s">
        <v>323</v>
      </c>
      <c r="E19" s="30" t="s">
        <v>324</v>
      </c>
      <c r="F19" s="23">
        <v>2</v>
      </c>
      <c r="G19" s="24">
        <f t="shared" si="0"/>
        <v>1.5</v>
      </c>
      <c r="H19" s="24">
        <f t="shared" si="1"/>
        <v>1.5</v>
      </c>
      <c r="I19" s="35">
        <v>1.5</v>
      </c>
      <c r="J19" s="27"/>
      <c r="K19" s="27"/>
      <c r="L19" s="38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31" t="s">
        <v>309</v>
      </c>
    </row>
    <row r="20" s="16" customFormat="1" ht="21" customHeight="1" spans="1:23">
      <c r="A20" s="20">
        <v>206079</v>
      </c>
      <c r="B20" s="21" t="s">
        <v>321</v>
      </c>
      <c r="C20" s="25" t="s">
        <v>349</v>
      </c>
      <c r="D20" s="25" t="s">
        <v>350</v>
      </c>
      <c r="E20" s="25" t="s">
        <v>351</v>
      </c>
      <c r="F20" s="23">
        <v>2</v>
      </c>
      <c r="G20" s="24">
        <f t="shared" si="0"/>
        <v>0.8</v>
      </c>
      <c r="H20" s="24">
        <f t="shared" si="1"/>
        <v>0.8</v>
      </c>
      <c r="I20" s="35">
        <v>0.8</v>
      </c>
      <c r="J20" s="27"/>
      <c r="K20" s="27"/>
      <c r="L20" s="38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31" t="s">
        <v>309</v>
      </c>
    </row>
    <row r="21" s="16" customFormat="1" ht="21" customHeight="1" spans="1:23">
      <c r="A21" s="27">
        <v>206079</v>
      </c>
      <c r="B21" s="21" t="s">
        <v>321</v>
      </c>
      <c r="C21" s="21" t="s">
        <v>352</v>
      </c>
      <c r="D21" s="26" t="s">
        <v>326</v>
      </c>
      <c r="E21" s="26" t="s">
        <v>353</v>
      </c>
      <c r="F21" s="23">
        <v>2</v>
      </c>
      <c r="G21" s="24">
        <f t="shared" si="0"/>
        <v>0.4</v>
      </c>
      <c r="H21" s="24">
        <f t="shared" si="1"/>
        <v>0.4</v>
      </c>
      <c r="I21" s="35">
        <v>0.4</v>
      </c>
      <c r="J21" s="27"/>
      <c r="K21" s="27"/>
      <c r="L21" s="38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31" t="s">
        <v>309</v>
      </c>
    </row>
    <row r="22" s="16" customFormat="1" ht="21" customHeight="1" spans="1:23">
      <c r="A22" s="20">
        <v>206079</v>
      </c>
      <c r="B22" s="21" t="s">
        <v>321</v>
      </c>
      <c r="C22" s="25" t="s">
        <v>331</v>
      </c>
      <c r="D22" s="26" t="s">
        <v>354</v>
      </c>
      <c r="E22" s="21" t="s">
        <v>355</v>
      </c>
      <c r="F22" s="23">
        <v>50</v>
      </c>
      <c r="G22" s="24">
        <f t="shared" si="0"/>
        <v>1.2</v>
      </c>
      <c r="H22" s="24">
        <f t="shared" si="1"/>
        <v>1.2</v>
      </c>
      <c r="I22" s="35">
        <v>1.2</v>
      </c>
      <c r="J22" s="27"/>
      <c r="K22" s="27"/>
      <c r="L22" s="38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31" t="s">
        <v>309</v>
      </c>
    </row>
    <row r="23" s="16" customFormat="1" ht="21" customHeight="1" spans="1:23">
      <c r="A23" s="27">
        <v>206079</v>
      </c>
      <c r="B23" s="21" t="s">
        <v>321</v>
      </c>
      <c r="C23" s="26" t="s">
        <v>356</v>
      </c>
      <c r="D23" s="21" t="s">
        <v>357</v>
      </c>
      <c r="E23" s="21" t="s">
        <v>358</v>
      </c>
      <c r="F23" s="23">
        <v>7000</v>
      </c>
      <c r="G23" s="24">
        <f t="shared" si="0"/>
        <v>3</v>
      </c>
      <c r="H23" s="24">
        <f t="shared" si="1"/>
        <v>3</v>
      </c>
      <c r="I23" s="35">
        <v>3</v>
      </c>
      <c r="J23" s="27"/>
      <c r="K23" s="27"/>
      <c r="L23" s="38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31" t="s">
        <v>309</v>
      </c>
    </row>
    <row r="24" s="16" customFormat="1" ht="21" customHeight="1" spans="1:23">
      <c r="A24" s="20">
        <v>206079</v>
      </c>
      <c r="B24" s="21" t="s">
        <v>321</v>
      </c>
      <c r="C24" s="25" t="s">
        <v>359</v>
      </c>
      <c r="D24" s="30" t="s">
        <v>360</v>
      </c>
      <c r="E24" s="30" t="s">
        <v>361</v>
      </c>
      <c r="F24" s="32">
        <v>20</v>
      </c>
      <c r="G24" s="24">
        <f t="shared" si="0"/>
        <v>0.2</v>
      </c>
      <c r="H24" s="24">
        <f t="shared" si="1"/>
        <v>0.2</v>
      </c>
      <c r="I24" s="41">
        <v>0.2</v>
      </c>
      <c r="J24" s="27"/>
      <c r="K24" s="27"/>
      <c r="L24" s="38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31" t="s">
        <v>309</v>
      </c>
    </row>
    <row r="25" s="16" customFormat="1" ht="21" customHeight="1" spans="1:23">
      <c r="A25" s="20">
        <v>206079</v>
      </c>
      <c r="B25" s="21" t="s">
        <v>321</v>
      </c>
      <c r="C25" s="25" t="s">
        <v>362</v>
      </c>
      <c r="D25" s="21" t="s">
        <v>360</v>
      </c>
      <c r="E25" s="25" t="s">
        <v>361</v>
      </c>
      <c r="F25" s="32">
        <v>20</v>
      </c>
      <c r="G25" s="24">
        <f t="shared" si="0"/>
        <v>0.2</v>
      </c>
      <c r="H25" s="24">
        <f t="shared" si="1"/>
        <v>0.2</v>
      </c>
      <c r="I25" s="41">
        <v>0.2</v>
      </c>
      <c r="J25" s="27"/>
      <c r="K25" s="27"/>
      <c r="L25" s="38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31" t="s">
        <v>309</v>
      </c>
    </row>
    <row r="26" s="16" customFormat="1" ht="21" customHeight="1" spans="1:23">
      <c r="A26" s="27">
        <v>206079</v>
      </c>
      <c r="B26" s="21" t="s">
        <v>321</v>
      </c>
      <c r="C26" s="25" t="s">
        <v>331</v>
      </c>
      <c r="D26" s="21" t="s">
        <v>354</v>
      </c>
      <c r="E26" s="25" t="s">
        <v>355</v>
      </c>
      <c r="F26" s="32">
        <v>2</v>
      </c>
      <c r="G26" s="24">
        <f t="shared" si="0"/>
        <v>1</v>
      </c>
      <c r="H26" s="24">
        <f t="shared" si="1"/>
        <v>1</v>
      </c>
      <c r="I26" s="41">
        <v>1</v>
      </c>
      <c r="J26" s="27"/>
      <c r="K26" s="27"/>
      <c r="L26" s="38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31" t="s">
        <v>309</v>
      </c>
    </row>
    <row r="27" s="16" customFormat="1" ht="21" customHeight="1" spans="1:23">
      <c r="A27" s="27">
        <v>206079</v>
      </c>
      <c r="B27" s="21" t="s">
        <v>321</v>
      </c>
      <c r="C27" s="26" t="s">
        <v>363</v>
      </c>
      <c r="D27" s="21" t="s">
        <v>323</v>
      </c>
      <c r="E27" s="21" t="s">
        <v>324</v>
      </c>
      <c r="F27" s="23">
        <v>1</v>
      </c>
      <c r="G27" s="24">
        <f t="shared" si="0"/>
        <v>2</v>
      </c>
      <c r="H27" s="24">
        <f t="shared" si="1"/>
        <v>2</v>
      </c>
      <c r="I27" s="35">
        <v>2</v>
      </c>
      <c r="J27" s="27"/>
      <c r="K27" s="27"/>
      <c r="L27" s="38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31" t="s">
        <v>309</v>
      </c>
    </row>
    <row r="28" s="16" customFormat="1" ht="21" customHeight="1" spans="1:23">
      <c r="A28" s="27">
        <v>206079</v>
      </c>
      <c r="B28" s="33" t="s">
        <v>364</v>
      </c>
      <c r="C28" s="25" t="s">
        <v>365</v>
      </c>
      <c r="D28" s="21" t="s">
        <v>366</v>
      </c>
      <c r="E28" s="21" t="s">
        <v>367</v>
      </c>
      <c r="F28" s="32">
        <v>1</v>
      </c>
      <c r="G28" s="24">
        <f t="shared" si="0"/>
        <v>3.6</v>
      </c>
      <c r="H28" s="24">
        <f t="shared" si="1"/>
        <v>3.6</v>
      </c>
      <c r="I28" s="41">
        <v>3.6</v>
      </c>
      <c r="J28" s="27"/>
      <c r="K28" s="27"/>
      <c r="L28" s="38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31" t="s">
        <v>309</v>
      </c>
    </row>
    <row r="29" s="16" customFormat="1" ht="21" customHeight="1" spans="1:23">
      <c r="A29" s="27">
        <v>206079</v>
      </c>
      <c r="B29" s="33" t="s">
        <v>364</v>
      </c>
      <c r="C29" s="25" t="s">
        <v>344</v>
      </c>
      <c r="D29" s="25" t="s">
        <v>339</v>
      </c>
      <c r="E29" s="25" t="s">
        <v>340</v>
      </c>
      <c r="F29" s="32">
        <v>2</v>
      </c>
      <c r="G29" s="24">
        <f t="shared" si="0"/>
        <v>1</v>
      </c>
      <c r="H29" s="24">
        <f t="shared" si="1"/>
        <v>1</v>
      </c>
      <c r="I29" s="41">
        <v>1</v>
      </c>
      <c r="J29" s="27"/>
      <c r="K29" s="27"/>
      <c r="L29" s="38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31" t="s">
        <v>309</v>
      </c>
    </row>
    <row r="30" s="16" customFormat="1" ht="21" customHeight="1" spans="1:23">
      <c r="A30" s="27">
        <v>206079</v>
      </c>
      <c r="B30" s="33" t="s">
        <v>364</v>
      </c>
      <c r="C30" s="25" t="s">
        <v>331</v>
      </c>
      <c r="D30" s="25" t="s">
        <v>368</v>
      </c>
      <c r="E30" s="25" t="s">
        <v>369</v>
      </c>
      <c r="F30" s="32">
        <v>2</v>
      </c>
      <c r="G30" s="24">
        <f t="shared" si="0"/>
        <v>0.7</v>
      </c>
      <c r="H30" s="24">
        <f t="shared" si="1"/>
        <v>0.7</v>
      </c>
      <c r="I30" s="41">
        <v>0.7</v>
      </c>
      <c r="J30" s="27"/>
      <c r="K30" s="27"/>
      <c r="L30" s="38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31" t="s">
        <v>309</v>
      </c>
    </row>
    <row r="31" s="16" customFormat="1" ht="21" customHeight="1" spans="1:23">
      <c r="A31" s="27">
        <v>206079</v>
      </c>
      <c r="B31" s="33" t="s">
        <v>364</v>
      </c>
      <c r="C31" s="21" t="s">
        <v>349</v>
      </c>
      <c r="D31" s="26" t="s">
        <v>350</v>
      </c>
      <c r="E31" s="26" t="s">
        <v>351</v>
      </c>
      <c r="F31" s="32">
        <v>2</v>
      </c>
      <c r="G31" s="24">
        <f t="shared" si="0"/>
        <v>0.6</v>
      </c>
      <c r="H31" s="24">
        <f t="shared" si="1"/>
        <v>0.6</v>
      </c>
      <c r="I31" s="41">
        <v>0.6</v>
      </c>
      <c r="J31" s="27"/>
      <c r="K31" s="27"/>
      <c r="L31" s="38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31" t="s">
        <v>309</v>
      </c>
    </row>
    <row r="32" s="16" customFormat="1" ht="21" customHeight="1" spans="1:23">
      <c r="A32" s="27">
        <v>206079</v>
      </c>
      <c r="B32" s="33" t="s">
        <v>364</v>
      </c>
      <c r="C32" s="25" t="s">
        <v>356</v>
      </c>
      <c r="D32" s="30" t="s">
        <v>357</v>
      </c>
      <c r="E32" s="30" t="s">
        <v>358</v>
      </c>
      <c r="F32" s="32">
        <v>5000</v>
      </c>
      <c r="G32" s="24">
        <f t="shared" si="0"/>
        <v>1</v>
      </c>
      <c r="H32" s="24">
        <f t="shared" si="1"/>
        <v>1</v>
      </c>
      <c r="I32" s="41">
        <v>1</v>
      </c>
      <c r="J32" s="27"/>
      <c r="K32" s="27"/>
      <c r="L32" s="38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31" t="s">
        <v>309</v>
      </c>
    </row>
    <row r="33" s="16" customFormat="1" ht="21" customHeight="1" spans="1:23">
      <c r="A33" s="27">
        <v>206079</v>
      </c>
      <c r="B33" s="33" t="s">
        <v>364</v>
      </c>
      <c r="C33" s="25" t="s">
        <v>352</v>
      </c>
      <c r="D33" s="26" t="s">
        <v>326</v>
      </c>
      <c r="E33" s="21" t="s">
        <v>353</v>
      </c>
      <c r="F33" s="32">
        <v>2</v>
      </c>
      <c r="G33" s="24">
        <f t="shared" si="0"/>
        <v>0.5</v>
      </c>
      <c r="H33" s="24">
        <f t="shared" si="1"/>
        <v>0.5</v>
      </c>
      <c r="I33" s="41">
        <v>0.5</v>
      </c>
      <c r="J33" s="27"/>
      <c r="K33" s="27"/>
      <c r="L33" s="38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31" t="s">
        <v>309</v>
      </c>
    </row>
    <row r="34" s="16" customFormat="1" ht="21" customHeight="1" spans="1:23">
      <c r="A34" s="27">
        <v>206079</v>
      </c>
      <c r="B34" s="33" t="s">
        <v>364</v>
      </c>
      <c r="C34" s="25" t="s">
        <v>370</v>
      </c>
      <c r="D34" s="21" t="s">
        <v>371</v>
      </c>
      <c r="E34" s="25" t="s">
        <v>372</v>
      </c>
      <c r="F34" s="32">
        <v>1</v>
      </c>
      <c r="G34" s="24">
        <f t="shared" si="0"/>
        <v>2</v>
      </c>
      <c r="H34" s="24">
        <f t="shared" si="1"/>
        <v>2</v>
      </c>
      <c r="I34" s="41">
        <v>2</v>
      </c>
      <c r="J34" s="27"/>
      <c r="K34" s="27"/>
      <c r="L34" s="38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31" t="s">
        <v>309</v>
      </c>
    </row>
    <row r="35" s="16" customFormat="1" ht="21" customHeight="1" spans="1:23">
      <c r="A35" s="27">
        <v>206079</v>
      </c>
      <c r="B35" s="33" t="s">
        <v>364</v>
      </c>
      <c r="C35" s="25" t="s">
        <v>373</v>
      </c>
      <c r="D35" s="25" t="s">
        <v>374</v>
      </c>
      <c r="E35" s="25" t="s">
        <v>375</v>
      </c>
      <c r="F35" s="32">
        <v>1</v>
      </c>
      <c r="G35" s="24">
        <f t="shared" si="0"/>
        <v>1</v>
      </c>
      <c r="H35" s="24">
        <f t="shared" si="1"/>
        <v>1</v>
      </c>
      <c r="I35" s="41">
        <v>1</v>
      </c>
      <c r="J35" s="27"/>
      <c r="K35" s="27"/>
      <c r="L35" s="38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31" t="s">
        <v>309</v>
      </c>
    </row>
    <row r="36" s="16" customFormat="1" ht="21" customHeight="1" spans="1:23">
      <c r="A36" s="27">
        <v>206079</v>
      </c>
      <c r="B36" s="33" t="s">
        <v>364</v>
      </c>
      <c r="C36" s="25" t="s">
        <v>376</v>
      </c>
      <c r="D36" s="21" t="s">
        <v>360</v>
      </c>
      <c r="E36" s="25" t="s">
        <v>361</v>
      </c>
      <c r="F36" s="32">
        <v>2</v>
      </c>
      <c r="G36" s="24">
        <f t="shared" si="0"/>
        <v>0.5</v>
      </c>
      <c r="H36" s="24">
        <f t="shared" si="1"/>
        <v>0.5</v>
      </c>
      <c r="I36" s="41">
        <v>0.5</v>
      </c>
      <c r="J36" s="27"/>
      <c r="K36" s="27"/>
      <c r="L36" s="38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31" t="s">
        <v>309</v>
      </c>
    </row>
    <row r="37" s="16" customFormat="1" ht="21" customHeight="1" spans="1:23">
      <c r="A37" s="27">
        <v>206079</v>
      </c>
      <c r="B37" s="33" t="s">
        <v>364</v>
      </c>
      <c r="C37" s="25" t="s">
        <v>363</v>
      </c>
      <c r="D37" s="25" t="s">
        <v>323</v>
      </c>
      <c r="E37" s="25" t="s">
        <v>324</v>
      </c>
      <c r="F37" s="32">
        <v>2</v>
      </c>
      <c r="G37" s="24">
        <f t="shared" si="0"/>
        <v>1</v>
      </c>
      <c r="H37" s="24">
        <f t="shared" si="1"/>
        <v>1</v>
      </c>
      <c r="I37" s="41">
        <v>1</v>
      </c>
      <c r="J37" s="27"/>
      <c r="K37" s="27"/>
      <c r="L37" s="38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31" t="s">
        <v>309</v>
      </c>
    </row>
    <row r="38" s="16" customFormat="1" ht="21" customHeight="1" spans="1:23">
      <c r="A38" s="27">
        <v>206079</v>
      </c>
      <c r="B38" s="33" t="s">
        <v>364</v>
      </c>
      <c r="C38" s="25" t="s">
        <v>337</v>
      </c>
      <c r="D38" s="25" t="s">
        <v>329</v>
      </c>
      <c r="E38" s="25" t="s">
        <v>377</v>
      </c>
      <c r="F38" s="32">
        <v>1</v>
      </c>
      <c r="G38" s="24">
        <f t="shared" si="0"/>
        <v>0.6</v>
      </c>
      <c r="H38" s="24">
        <f t="shared" si="1"/>
        <v>0.6</v>
      </c>
      <c r="I38" s="41">
        <v>0.6</v>
      </c>
      <c r="J38" s="27"/>
      <c r="K38" s="27"/>
      <c r="L38" s="38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31" t="s">
        <v>309</v>
      </c>
    </row>
    <row r="39" s="16" customFormat="1" ht="21" customHeight="1" spans="1:23">
      <c r="A39" s="27">
        <v>206079</v>
      </c>
      <c r="B39" s="33" t="s">
        <v>364</v>
      </c>
      <c r="C39" s="25" t="s">
        <v>338</v>
      </c>
      <c r="D39" s="25" t="s">
        <v>339</v>
      </c>
      <c r="E39" s="25" t="s">
        <v>340</v>
      </c>
      <c r="F39" s="32">
        <v>2</v>
      </c>
      <c r="G39" s="24">
        <f t="shared" si="0"/>
        <v>0.6</v>
      </c>
      <c r="H39" s="24">
        <f t="shared" si="1"/>
        <v>0.6</v>
      </c>
      <c r="I39" s="41">
        <v>0.6</v>
      </c>
      <c r="J39" s="27"/>
      <c r="K39" s="27"/>
      <c r="L39" s="38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31" t="s">
        <v>309</v>
      </c>
    </row>
    <row r="40" s="16" customFormat="1" ht="21" customHeight="1" spans="1:23">
      <c r="A40" s="27">
        <v>206079</v>
      </c>
      <c r="B40" s="33" t="s">
        <v>364</v>
      </c>
      <c r="C40" s="25" t="s">
        <v>328</v>
      </c>
      <c r="D40" s="26" t="s">
        <v>329</v>
      </c>
      <c r="E40" s="26" t="s">
        <v>330</v>
      </c>
      <c r="F40" s="32">
        <v>2</v>
      </c>
      <c r="G40" s="24">
        <f t="shared" si="0"/>
        <v>0.5</v>
      </c>
      <c r="H40" s="24">
        <f t="shared" si="1"/>
        <v>0.5</v>
      </c>
      <c r="I40" s="41">
        <v>0.5</v>
      </c>
      <c r="J40" s="27"/>
      <c r="K40" s="27"/>
      <c r="L40" s="38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31" t="s">
        <v>309</v>
      </c>
    </row>
    <row r="41" s="16" customFormat="1" ht="21" customHeight="1" spans="1:23">
      <c r="A41" s="27">
        <v>206079</v>
      </c>
      <c r="B41" s="33" t="s">
        <v>364</v>
      </c>
      <c r="C41" s="25" t="s">
        <v>341</v>
      </c>
      <c r="D41" s="25" t="s">
        <v>342</v>
      </c>
      <c r="E41" s="25" t="s">
        <v>343</v>
      </c>
      <c r="F41" s="32">
        <v>2</v>
      </c>
      <c r="G41" s="24">
        <f t="shared" si="0"/>
        <v>1</v>
      </c>
      <c r="H41" s="24">
        <f t="shared" si="1"/>
        <v>1</v>
      </c>
      <c r="I41" s="41">
        <v>1</v>
      </c>
      <c r="J41" s="27"/>
      <c r="K41" s="27"/>
      <c r="L41" s="38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31" t="s">
        <v>309</v>
      </c>
    </row>
    <row r="42" s="16" customFormat="1" ht="21" customHeight="1" spans="1:23">
      <c r="A42" s="27">
        <v>206079</v>
      </c>
      <c r="B42" s="33" t="s">
        <v>364</v>
      </c>
      <c r="C42" s="25" t="s">
        <v>331</v>
      </c>
      <c r="D42" s="21" t="s">
        <v>332</v>
      </c>
      <c r="E42" s="21" t="s">
        <v>333</v>
      </c>
      <c r="F42" s="32">
        <v>2</v>
      </c>
      <c r="G42" s="24">
        <f t="shared" si="0"/>
        <v>1</v>
      </c>
      <c r="H42" s="24">
        <f t="shared" si="1"/>
        <v>1</v>
      </c>
      <c r="I42" s="41">
        <v>1</v>
      </c>
      <c r="J42" s="27"/>
      <c r="K42" s="27"/>
      <c r="L42" s="38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31" t="s">
        <v>309</v>
      </c>
    </row>
    <row r="43" s="16" customFormat="1" ht="21" customHeight="1" spans="1:23">
      <c r="A43" s="27">
        <v>206079</v>
      </c>
      <c r="B43" s="33" t="s">
        <v>364</v>
      </c>
      <c r="C43" s="25" t="s">
        <v>325</v>
      </c>
      <c r="D43" s="25" t="s">
        <v>378</v>
      </c>
      <c r="E43" s="25" t="s">
        <v>379</v>
      </c>
      <c r="F43" s="32">
        <v>2</v>
      </c>
      <c r="G43" s="24">
        <f t="shared" si="0"/>
        <v>0.5</v>
      </c>
      <c r="H43" s="24">
        <f t="shared" si="1"/>
        <v>0.5</v>
      </c>
      <c r="I43" s="41">
        <v>0.5</v>
      </c>
      <c r="J43" s="27"/>
      <c r="K43" s="27"/>
      <c r="L43" s="38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31" t="s">
        <v>309</v>
      </c>
    </row>
    <row r="44" s="16" customFormat="1" ht="21" customHeight="1" spans="1:23">
      <c r="A44" s="27">
        <v>206079</v>
      </c>
      <c r="B44" s="33" t="s">
        <v>364</v>
      </c>
      <c r="C44" s="25" t="s">
        <v>380</v>
      </c>
      <c r="D44" s="25" t="s">
        <v>381</v>
      </c>
      <c r="E44" s="25" t="s">
        <v>382</v>
      </c>
      <c r="F44" s="32">
        <v>2</v>
      </c>
      <c r="G44" s="24">
        <f t="shared" si="0"/>
        <v>0.5</v>
      </c>
      <c r="H44" s="24">
        <f t="shared" si="1"/>
        <v>0.5</v>
      </c>
      <c r="I44" s="41">
        <v>0.5</v>
      </c>
      <c r="J44" s="27"/>
      <c r="K44" s="27"/>
      <c r="L44" s="38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31" t="s">
        <v>309</v>
      </c>
    </row>
    <row r="45" s="16" customFormat="1" ht="21" customHeight="1" spans="1:23">
      <c r="A45" s="27">
        <v>206079</v>
      </c>
      <c r="B45" s="33" t="s">
        <v>364</v>
      </c>
      <c r="C45" s="25" t="s">
        <v>348</v>
      </c>
      <c r="D45" s="25" t="s">
        <v>323</v>
      </c>
      <c r="E45" s="25" t="s">
        <v>324</v>
      </c>
      <c r="F45" s="32">
        <v>2</v>
      </c>
      <c r="G45" s="24">
        <f t="shared" si="0"/>
        <v>1</v>
      </c>
      <c r="H45" s="24">
        <f t="shared" si="1"/>
        <v>1</v>
      </c>
      <c r="I45" s="41">
        <v>1</v>
      </c>
      <c r="J45" s="27"/>
      <c r="K45" s="27"/>
      <c r="L45" s="38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31" t="s">
        <v>309</v>
      </c>
    </row>
    <row r="46" s="16" customFormat="1" ht="21" customHeight="1" spans="1:23">
      <c r="A46" s="27">
        <v>206079</v>
      </c>
      <c r="B46" s="33" t="s">
        <v>192</v>
      </c>
      <c r="C46" s="21" t="s">
        <v>370</v>
      </c>
      <c r="D46" s="26" t="s">
        <v>371</v>
      </c>
      <c r="E46" s="30" t="s">
        <v>372</v>
      </c>
      <c r="F46" s="31">
        <v>3</v>
      </c>
      <c r="G46" s="24">
        <f t="shared" si="0"/>
        <v>5</v>
      </c>
      <c r="H46" s="24">
        <f t="shared" si="1"/>
        <v>5</v>
      </c>
      <c r="I46" s="40">
        <v>5</v>
      </c>
      <c r="J46" s="27"/>
      <c r="K46" s="27"/>
      <c r="L46" s="38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31" t="s">
        <v>309</v>
      </c>
    </row>
    <row r="47" s="16" customFormat="1" ht="21" customHeight="1" spans="1:23">
      <c r="A47" s="27">
        <v>206079</v>
      </c>
      <c r="B47" s="33" t="s">
        <v>192</v>
      </c>
      <c r="C47" s="26" t="s">
        <v>322</v>
      </c>
      <c r="D47" s="26" t="s">
        <v>326</v>
      </c>
      <c r="E47" s="26" t="s">
        <v>383</v>
      </c>
      <c r="F47" s="31">
        <v>2</v>
      </c>
      <c r="G47" s="24">
        <f t="shared" si="0"/>
        <v>2</v>
      </c>
      <c r="H47" s="24">
        <f t="shared" si="1"/>
        <v>2</v>
      </c>
      <c r="I47" s="40">
        <v>2</v>
      </c>
      <c r="J47" s="27"/>
      <c r="K47" s="27"/>
      <c r="L47" s="38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31" t="s">
        <v>309</v>
      </c>
    </row>
    <row r="48" s="16" customFormat="1" ht="21" customHeight="1" spans="1:23">
      <c r="A48" s="27">
        <v>206079</v>
      </c>
      <c r="B48" s="33" t="s">
        <v>192</v>
      </c>
      <c r="C48" s="21" t="s">
        <v>331</v>
      </c>
      <c r="D48" s="21" t="s">
        <v>384</v>
      </c>
      <c r="E48" s="21" t="s">
        <v>385</v>
      </c>
      <c r="F48" s="31">
        <v>2</v>
      </c>
      <c r="G48" s="24">
        <f t="shared" si="0"/>
        <v>0.2</v>
      </c>
      <c r="H48" s="24">
        <f t="shared" si="1"/>
        <v>0.2</v>
      </c>
      <c r="I48" s="40">
        <v>0.2</v>
      </c>
      <c r="J48" s="27"/>
      <c r="K48" s="27"/>
      <c r="L48" s="38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31" t="s">
        <v>309</v>
      </c>
    </row>
    <row r="49" s="16" customFormat="1" ht="21" customHeight="1" spans="1:23">
      <c r="A49" s="27">
        <v>206079</v>
      </c>
      <c r="B49" s="33" t="s">
        <v>192</v>
      </c>
      <c r="C49" s="21" t="s">
        <v>363</v>
      </c>
      <c r="D49" s="21" t="s">
        <v>323</v>
      </c>
      <c r="E49" s="21" t="s">
        <v>324</v>
      </c>
      <c r="F49" s="31">
        <v>9</v>
      </c>
      <c r="G49" s="24">
        <f t="shared" si="0"/>
        <v>4</v>
      </c>
      <c r="H49" s="24">
        <f t="shared" si="1"/>
        <v>4</v>
      </c>
      <c r="I49" s="40">
        <v>4</v>
      </c>
      <c r="J49" s="27"/>
      <c r="K49" s="27"/>
      <c r="L49" s="38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31" t="s">
        <v>309</v>
      </c>
    </row>
    <row r="50" s="16" customFormat="1" ht="21" customHeight="1" spans="1:23">
      <c r="A50" s="27">
        <v>206079</v>
      </c>
      <c r="B50" s="33" t="s">
        <v>192</v>
      </c>
      <c r="C50" s="21" t="s">
        <v>386</v>
      </c>
      <c r="D50" s="21" t="s">
        <v>354</v>
      </c>
      <c r="E50" s="21" t="s">
        <v>355</v>
      </c>
      <c r="F50" s="31">
        <v>50</v>
      </c>
      <c r="G50" s="24">
        <f t="shared" si="0"/>
        <v>1.5</v>
      </c>
      <c r="H50" s="24">
        <f t="shared" si="1"/>
        <v>1.5</v>
      </c>
      <c r="I50" s="40">
        <v>1.5</v>
      </c>
      <c r="J50" s="27"/>
      <c r="K50" s="27"/>
      <c r="L50" s="38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31" t="s">
        <v>309</v>
      </c>
    </row>
    <row r="51" s="16" customFormat="1" ht="21" customHeight="1" spans="1:23">
      <c r="A51" s="27">
        <v>206079</v>
      </c>
      <c r="B51" s="33" t="s">
        <v>192</v>
      </c>
      <c r="C51" s="21" t="s">
        <v>341</v>
      </c>
      <c r="D51" s="21" t="s">
        <v>342</v>
      </c>
      <c r="E51" s="21" t="s">
        <v>387</v>
      </c>
      <c r="F51" s="31">
        <v>600</v>
      </c>
      <c r="G51" s="24">
        <f t="shared" si="0"/>
        <v>2.5</v>
      </c>
      <c r="H51" s="24">
        <f t="shared" si="1"/>
        <v>2.5</v>
      </c>
      <c r="I51" s="40">
        <v>2.5</v>
      </c>
      <c r="J51" s="27"/>
      <c r="K51" s="27"/>
      <c r="L51" s="38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31" t="s">
        <v>309</v>
      </c>
    </row>
    <row r="52" s="16" customFormat="1" ht="21" customHeight="1" spans="1:23">
      <c r="A52" s="27">
        <v>206079</v>
      </c>
      <c r="B52" s="33" t="s">
        <v>192</v>
      </c>
      <c r="C52" s="21" t="s">
        <v>388</v>
      </c>
      <c r="D52" s="34" t="s">
        <v>371</v>
      </c>
      <c r="E52" s="34" t="s">
        <v>372</v>
      </c>
      <c r="F52" s="31">
        <v>1</v>
      </c>
      <c r="G52" s="24">
        <f t="shared" si="0"/>
        <v>4.5</v>
      </c>
      <c r="H52" s="24">
        <f t="shared" si="1"/>
        <v>4.5</v>
      </c>
      <c r="I52" s="40">
        <v>4.5</v>
      </c>
      <c r="J52" s="27"/>
      <c r="K52" s="27"/>
      <c r="L52" s="38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31" t="s">
        <v>309</v>
      </c>
    </row>
    <row r="53" s="16" customFormat="1" ht="21" customHeight="1" spans="1:23">
      <c r="A53" s="27">
        <v>206079</v>
      </c>
      <c r="B53" s="33" t="s">
        <v>192</v>
      </c>
      <c r="C53" s="21" t="s">
        <v>389</v>
      </c>
      <c r="D53" s="21" t="s">
        <v>390</v>
      </c>
      <c r="E53" s="21" t="s">
        <v>391</v>
      </c>
      <c r="F53" s="31">
        <v>5</v>
      </c>
      <c r="G53" s="24">
        <f t="shared" si="0"/>
        <v>2.88</v>
      </c>
      <c r="H53" s="24">
        <f t="shared" si="1"/>
        <v>2.88</v>
      </c>
      <c r="I53" s="40">
        <v>2.88</v>
      </c>
      <c r="J53" s="27"/>
      <c r="K53" s="27"/>
      <c r="L53" s="38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31" t="s">
        <v>309</v>
      </c>
    </row>
    <row r="54" s="16" customFormat="1" ht="21" customHeight="1" spans="1:23">
      <c r="A54" s="27">
        <v>206079</v>
      </c>
      <c r="B54" s="33" t="s">
        <v>192</v>
      </c>
      <c r="C54" s="21" t="s">
        <v>341</v>
      </c>
      <c r="D54" s="21" t="s">
        <v>342</v>
      </c>
      <c r="E54" s="21" t="s">
        <v>387</v>
      </c>
      <c r="F54" s="31">
        <v>1</v>
      </c>
      <c r="G54" s="24">
        <f t="shared" si="0"/>
        <v>3</v>
      </c>
      <c r="H54" s="24">
        <f t="shared" si="1"/>
        <v>3</v>
      </c>
      <c r="I54" s="40">
        <v>3</v>
      </c>
      <c r="J54" s="27"/>
      <c r="K54" s="27"/>
      <c r="L54" s="38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31" t="s">
        <v>309</v>
      </c>
    </row>
    <row r="55" s="16" customFormat="1" ht="21" customHeight="1" spans="1:23">
      <c r="A55" s="27">
        <v>206079</v>
      </c>
      <c r="B55" s="33" t="s">
        <v>192</v>
      </c>
      <c r="C55" s="21" t="s">
        <v>392</v>
      </c>
      <c r="D55" s="21" t="s">
        <v>332</v>
      </c>
      <c r="E55" s="21" t="s">
        <v>333</v>
      </c>
      <c r="F55" s="31">
        <v>2</v>
      </c>
      <c r="G55" s="24">
        <f t="shared" si="0"/>
        <v>1</v>
      </c>
      <c r="H55" s="24">
        <f t="shared" si="1"/>
        <v>1</v>
      </c>
      <c r="I55" s="40">
        <v>1</v>
      </c>
      <c r="J55" s="27"/>
      <c r="K55" s="27"/>
      <c r="L55" s="38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31" t="s">
        <v>309</v>
      </c>
    </row>
    <row r="56" s="16" customFormat="1" ht="21" customHeight="1" spans="1:23">
      <c r="A56" s="29">
        <v>206079</v>
      </c>
      <c r="B56" s="21" t="s">
        <v>192</v>
      </c>
      <c r="C56" s="21" t="s">
        <v>341</v>
      </c>
      <c r="D56" s="30" t="s">
        <v>393</v>
      </c>
      <c r="E56" s="30" t="s">
        <v>394</v>
      </c>
      <c r="F56" s="20">
        <v>35</v>
      </c>
      <c r="G56" s="24">
        <f t="shared" si="0"/>
        <v>1</v>
      </c>
      <c r="H56" s="24">
        <f t="shared" si="1"/>
        <v>1</v>
      </c>
      <c r="I56" s="40">
        <v>1</v>
      </c>
      <c r="J56" s="31"/>
      <c r="K56" s="31"/>
      <c r="L56" s="40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20" t="s">
        <v>309</v>
      </c>
    </row>
    <row r="57" s="16" customFormat="1" ht="21" customHeight="1" spans="1:23">
      <c r="A57" s="27">
        <v>206079</v>
      </c>
      <c r="B57" s="33" t="s">
        <v>192</v>
      </c>
      <c r="C57" s="21" t="s">
        <v>363</v>
      </c>
      <c r="D57" s="21" t="s">
        <v>323</v>
      </c>
      <c r="E57" s="21" t="s">
        <v>324</v>
      </c>
      <c r="F57" s="31">
        <v>3</v>
      </c>
      <c r="G57" s="24">
        <f t="shared" si="0"/>
        <v>2</v>
      </c>
      <c r="H57" s="24">
        <f t="shared" si="1"/>
        <v>2</v>
      </c>
      <c r="I57" s="40">
        <v>2</v>
      </c>
      <c r="J57" s="27"/>
      <c r="K57" s="27"/>
      <c r="L57" s="38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31" t="s">
        <v>309</v>
      </c>
    </row>
    <row r="58" s="16" customFormat="1" ht="21" customHeight="1" spans="1:23">
      <c r="A58" s="27">
        <v>206079</v>
      </c>
      <c r="B58" s="33" t="s">
        <v>192</v>
      </c>
      <c r="C58" s="21" t="s">
        <v>395</v>
      </c>
      <c r="D58" s="21" t="s">
        <v>382</v>
      </c>
      <c r="E58" s="21" t="s">
        <v>396</v>
      </c>
      <c r="F58" s="31">
        <v>2</v>
      </c>
      <c r="G58" s="24">
        <f t="shared" si="0"/>
        <v>0.5</v>
      </c>
      <c r="H58" s="24">
        <f t="shared" si="1"/>
        <v>0.5</v>
      </c>
      <c r="I58" s="40">
        <v>0.5</v>
      </c>
      <c r="J58" s="27"/>
      <c r="K58" s="27"/>
      <c r="L58" s="38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31" t="s">
        <v>309</v>
      </c>
    </row>
    <row r="59" s="16" customFormat="1" ht="21" customHeight="1" spans="1:23">
      <c r="A59" s="27">
        <v>206079</v>
      </c>
      <c r="B59" s="33" t="s">
        <v>192</v>
      </c>
      <c r="C59" s="26" t="s">
        <v>397</v>
      </c>
      <c r="D59" s="30" t="s">
        <v>357</v>
      </c>
      <c r="E59" s="30" t="s">
        <v>358</v>
      </c>
      <c r="F59" s="31">
        <v>5000</v>
      </c>
      <c r="G59" s="24">
        <f t="shared" si="0"/>
        <v>4</v>
      </c>
      <c r="H59" s="24">
        <f t="shared" si="1"/>
        <v>4</v>
      </c>
      <c r="I59" s="40">
        <v>4</v>
      </c>
      <c r="J59" s="27"/>
      <c r="K59" s="27"/>
      <c r="L59" s="38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31" t="s">
        <v>309</v>
      </c>
    </row>
    <row r="60" s="16" customFormat="1" ht="21" customHeight="1" spans="1:23">
      <c r="A60" s="27">
        <v>206079</v>
      </c>
      <c r="B60" s="33" t="s">
        <v>192</v>
      </c>
      <c r="C60" s="33" t="s">
        <v>398</v>
      </c>
      <c r="D60" s="21" t="s">
        <v>382</v>
      </c>
      <c r="E60" s="33" t="s">
        <v>399</v>
      </c>
      <c r="F60" s="27">
        <v>7</v>
      </c>
      <c r="G60" s="24">
        <f t="shared" si="0"/>
        <v>8</v>
      </c>
      <c r="H60" s="24">
        <f t="shared" si="1"/>
        <v>8</v>
      </c>
      <c r="I60" s="38">
        <v>8</v>
      </c>
      <c r="J60" s="27"/>
      <c r="K60" s="27"/>
      <c r="L60" s="38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31" t="s">
        <v>309</v>
      </c>
    </row>
    <row r="61" s="16" customFormat="1" ht="21" customHeight="1" spans="1:23">
      <c r="A61" s="27">
        <v>206079</v>
      </c>
      <c r="B61" s="33" t="s">
        <v>192</v>
      </c>
      <c r="C61" s="25" t="s">
        <v>337</v>
      </c>
      <c r="D61" s="25" t="s">
        <v>329</v>
      </c>
      <c r="E61" s="25" t="s">
        <v>377</v>
      </c>
      <c r="F61" s="32">
        <v>1</v>
      </c>
      <c r="G61" s="24">
        <f t="shared" si="0"/>
        <v>0.6</v>
      </c>
      <c r="H61" s="24">
        <f t="shared" si="1"/>
        <v>0.6</v>
      </c>
      <c r="I61" s="41">
        <v>0.6</v>
      </c>
      <c r="J61" s="27"/>
      <c r="K61" s="27"/>
      <c r="L61" s="3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31" t="s">
        <v>309</v>
      </c>
    </row>
    <row r="62" s="16" customFormat="1" ht="21" customHeight="1" spans="1:23">
      <c r="A62" s="27">
        <v>206079</v>
      </c>
      <c r="B62" s="33" t="s">
        <v>192</v>
      </c>
      <c r="C62" s="21" t="s">
        <v>400</v>
      </c>
      <c r="D62" s="21" t="s">
        <v>401</v>
      </c>
      <c r="E62" s="21" t="s">
        <v>402</v>
      </c>
      <c r="F62" s="31">
        <v>1</v>
      </c>
      <c r="G62" s="24">
        <f t="shared" si="0"/>
        <v>4600</v>
      </c>
      <c r="H62" s="24">
        <f t="shared" si="1"/>
        <v>4600</v>
      </c>
      <c r="I62" s="40">
        <v>4600</v>
      </c>
      <c r="J62" s="27"/>
      <c r="K62" s="27"/>
      <c r="L62" s="38"/>
      <c r="M62" s="27"/>
      <c r="N62" s="27"/>
      <c r="O62" s="27"/>
      <c r="P62" s="27"/>
      <c r="Q62" s="27"/>
      <c r="R62" s="27"/>
      <c r="S62" s="27"/>
      <c r="T62" s="27"/>
      <c r="U62" s="31" t="s">
        <v>308</v>
      </c>
      <c r="V62" s="27"/>
      <c r="W62" s="27"/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A1" sqref="A1:B1"/>
    </sheetView>
  </sheetViews>
  <sheetFormatPr defaultColWidth="10" defaultRowHeight="14.4"/>
  <cols>
    <col min="1" max="1" width="9.75" customWidth="1"/>
    <col min="2" max="2" width="25.5" customWidth="1"/>
    <col min="3" max="4" width="12.8796296296296" customWidth="1"/>
    <col min="5" max="5" width="16.3796296296296" customWidth="1"/>
    <col min="6" max="6" width="14" customWidth="1"/>
    <col min="7" max="7" width="17.8796296296296" customWidth="1"/>
    <col min="8" max="8" width="15.5" customWidth="1"/>
    <col min="9" max="9" width="22" customWidth="1"/>
    <col min="10" max="10" width="14.75" customWidth="1"/>
    <col min="11" max="12" width="16.1296296296296" customWidth="1"/>
    <col min="13" max="13" width="15.8796296296296" customWidth="1"/>
    <col min="14" max="14" width="19.1296296296296" customWidth="1"/>
    <col min="15" max="17" width="9.75" customWidth="1"/>
  </cols>
  <sheetData>
    <row r="1" ht="14.25" customHeight="1" spans="1:13">
      <c r="A1" s="1" t="s">
        <v>403</v>
      </c>
      <c r="B1" s="1"/>
      <c r="C1" s="1"/>
      <c r="D1" s="1"/>
      <c r="E1" s="1"/>
      <c r="G1" s="1"/>
      <c r="H1" s="1"/>
      <c r="M1" s="1"/>
    </row>
    <row r="2" ht="33.2" customHeight="1" spans="3:14">
      <c r="C2" s="2" t="s">
        <v>404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2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2" customHeight="1" spans="1:14">
      <c r="A4" s="1"/>
      <c r="B4" s="1"/>
      <c r="C4" s="1"/>
      <c r="D4" s="1"/>
      <c r="E4" s="1"/>
      <c r="G4" s="1"/>
      <c r="H4" s="1"/>
      <c r="M4" s="12" t="s">
        <v>6</v>
      </c>
      <c r="N4" s="12"/>
    </row>
    <row r="5" ht="29.45" customHeight="1" spans="1:14">
      <c r="A5" s="4" t="s">
        <v>222</v>
      </c>
      <c r="B5" s="4" t="s">
        <v>405</v>
      </c>
      <c r="C5" s="4" t="s">
        <v>406</v>
      </c>
      <c r="D5" s="4" t="s">
        <v>407</v>
      </c>
      <c r="E5" s="4" t="s">
        <v>408</v>
      </c>
      <c r="F5" s="4" t="s">
        <v>409</v>
      </c>
      <c r="G5" s="4"/>
      <c r="H5" s="4"/>
      <c r="I5" s="4"/>
      <c r="J5" s="4"/>
      <c r="K5" s="4"/>
      <c r="L5" s="4"/>
      <c r="M5" s="4"/>
      <c r="N5" s="4"/>
    </row>
    <row r="6" ht="31.7" customHeight="1" spans="1:14">
      <c r="A6" s="4"/>
      <c r="B6" s="4"/>
      <c r="C6" s="4"/>
      <c r="D6" s="4"/>
      <c r="E6" s="4"/>
      <c r="F6" s="4" t="s">
        <v>410</v>
      </c>
      <c r="G6" s="4" t="s">
        <v>411</v>
      </c>
      <c r="H6" s="4" t="s">
        <v>412</v>
      </c>
      <c r="I6" s="4" t="s">
        <v>413</v>
      </c>
      <c r="J6" s="4" t="s">
        <v>414</v>
      </c>
      <c r="K6" s="4" t="s">
        <v>415</v>
      </c>
      <c r="L6" s="4" t="s">
        <v>416</v>
      </c>
      <c r="M6" s="4" t="s">
        <v>417</v>
      </c>
      <c r="N6" s="4" t="s">
        <v>418</v>
      </c>
    </row>
    <row r="7" ht="24.95" customHeight="1" spans="1:14">
      <c r="A7" s="5" t="s">
        <v>279</v>
      </c>
      <c r="B7" s="5" t="s">
        <v>192</v>
      </c>
      <c r="C7" s="6"/>
      <c r="D7" s="6">
        <v>5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7" customHeight="1" spans="1:14">
      <c r="A8" s="9" t="s">
        <v>419</v>
      </c>
      <c r="B8" s="9" t="s">
        <v>420</v>
      </c>
      <c r="C8" s="9"/>
      <c r="D8" s="10">
        <v>5</v>
      </c>
      <c r="E8" s="9" t="s">
        <v>421</v>
      </c>
      <c r="F8" s="5" t="s">
        <v>422</v>
      </c>
      <c r="G8" s="9" t="s">
        <v>423</v>
      </c>
      <c r="H8" s="9" t="s">
        <v>424</v>
      </c>
      <c r="I8" s="9" t="s">
        <v>425</v>
      </c>
      <c r="J8" s="9" t="s">
        <v>426</v>
      </c>
      <c r="K8" s="9" t="s">
        <v>424</v>
      </c>
      <c r="L8" s="9" t="s">
        <v>427</v>
      </c>
      <c r="M8" s="9" t="s">
        <v>428</v>
      </c>
      <c r="N8" s="9"/>
    </row>
    <row r="9" ht="37.7" customHeight="1" spans="1:14">
      <c r="A9" s="9"/>
      <c r="B9" s="9"/>
      <c r="C9" s="9"/>
      <c r="D9" s="10"/>
      <c r="E9" s="9"/>
      <c r="F9" s="5"/>
      <c r="G9" s="9" t="s">
        <v>429</v>
      </c>
      <c r="H9" s="9" t="s">
        <v>430</v>
      </c>
      <c r="I9" s="9" t="s">
        <v>431</v>
      </c>
      <c r="J9" s="9" t="s">
        <v>432</v>
      </c>
      <c r="K9" s="9" t="s">
        <v>430</v>
      </c>
      <c r="L9" s="9" t="s">
        <v>433</v>
      </c>
      <c r="M9" s="9" t="s">
        <v>434</v>
      </c>
      <c r="N9" s="9"/>
    </row>
    <row r="10" ht="37.7" customHeight="1" spans="1:14">
      <c r="A10" s="9"/>
      <c r="B10" s="9"/>
      <c r="C10" s="9"/>
      <c r="D10" s="10"/>
      <c r="E10" s="9"/>
      <c r="F10" s="5"/>
      <c r="G10" s="9" t="s">
        <v>435</v>
      </c>
      <c r="H10" s="9" t="s">
        <v>436</v>
      </c>
      <c r="I10" s="9" t="s">
        <v>437</v>
      </c>
      <c r="J10" s="9" t="s">
        <v>438</v>
      </c>
      <c r="K10" s="9" t="s">
        <v>436</v>
      </c>
      <c r="L10" s="9" t="s">
        <v>439</v>
      </c>
      <c r="M10" s="9" t="s">
        <v>428</v>
      </c>
      <c r="N10" s="9"/>
    </row>
    <row r="11" ht="37.7" customHeight="1" spans="1:14">
      <c r="A11" s="9"/>
      <c r="B11" s="9"/>
      <c r="C11" s="9"/>
      <c r="D11" s="10"/>
      <c r="E11" s="9"/>
      <c r="F11" s="5" t="s">
        <v>440</v>
      </c>
      <c r="G11" s="9" t="s">
        <v>441</v>
      </c>
      <c r="H11" s="9" t="s">
        <v>442</v>
      </c>
      <c r="I11" s="9" t="s">
        <v>443</v>
      </c>
      <c r="J11" s="9" t="s">
        <v>438</v>
      </c>
      <c r="K11" s="9" t="s">
        <v>442</v>
      </c>
      <c r="L11" s="9" t="s">
        <v>439</v>
      </c>
      <c r="M11" s="9" t="s">
        <v>428</v>
      </c>
      <c r="N11" s="9"/>
    </row>
    <row r="12" ht="37.7" customHeight="1" spans="1:14">
      <c r="A12" s="9"/>
      <c r="B12" s="9"/>
      <c r="C12" s="9"/>
      <c r="D12" s="10"/>
      <c r="E12" s="9"/>
      <c r="F12" s="5" t="s">
        <v>444</v>
      </c>
      <c r="G12" s="9" t="s">
        <v>445</v>
      </c>
      <c r="H12" s="9" t="s">
        <v>446</v>
      </c>
      <c r="I12" s="9" t="s">
        <v>437</v>
      </c>
      <c r="J12" s="9" t="s">
        <v>438</v>
      </c>
      <c r="K12" s="9" t="s">
        <v>446</v>
      </c>
      <c r="L12" s="9" t="s">
        <v>439</v>
      </c>
      <c r="M12" s="9" t="s">
        <v>428</v>
      </c>
      <c r="N12" s="9"/>
    </row>
    <row r="13" ht="37.7" customHeight="1" spans="1:14">
      <c r="A13" s="9"/>
      <c r="B13" s="9"/>
      <c r="C13" s="9"/>
      <c r="D13" s="10"/>
      <c r="E13" s="9"/>
      <c r="F13" s="5" t="s">
        <v>447</v>
      </c>
      <c r="G13" s="9" t="s">
        <v>448</v>
      </c>
      <c r="H13" s="9" t="s">
        <v>449</v>
      </c>
      <c r="I13" s="9" t="s">
        <v>450</v>
      </c>
      <c r="J13" s="9" t="s">
        <v>451</v>
      </c>
      <c r="K13" s="9" t="s">
        <v>449</v>
      </c>
      <c r="L13" s="9" t="s">
        <v>452</v>
      </c>
      <c r="M13" s="9" t="s">
        <v>428</v>
      </c>
      <c r="N13" s="9"/>
    </row>
  </sheetData>
  <mergeCells count="16">
    <mergeCell ref="A1:B1"/>
    <mergeCell ref="C2:N2"/>
    <mergeCell ref="A3:N3"/>
    <mergeCell ref="M4:N4"/>
    <mergeCell ref="F5:N5"/>
    <mergeCell ref="A5:A6"/>
    <mergeCell ref="A8:A13"/>
    <mergeCell ref="B5:B6"/>
    <mergeCell ref="B8:B13"/>
    <mergeCell ref="C5:C6"/>
    <mergeCell ref="C8:C13"/>
    <mergeCell ref="D5:D6"/>
    <mergeCell ref="D8:D13"/>
    <mergeCell ref="E5:E6"/>
    <mergeCell ref="E8:E13"/>
    <mergeCell ref="F8:F10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2" sqref="A2:T2"/>
    </sheetView>
  </sheetViews>
  <sheetFormatPr defaultColWidth="10" defaultRowHeight="14.4"/>
  <cols>
    <col min="1" max="1" width="12.8796296296296" customWidth="1"/>
    <col min="2" max="2" width="25.5" customWidth="1"/>
    <col min="3" max="3" width="9.75" customWidth="1"/>
    <col min="4" max="4" width="12.8796296296296" customWidth="1"/>
    <col min="5" max="6" width="9.75" customWidth="1"/>
    <col min="7" max="7" width="9.37962962962963" customWidth="1"/>
    <col min="8" max="8" width="8.87962962962963" customWidth="1"/>
    <col min="9" max="9" width="9.75" customWidth="1"/>
    <col min="10" max="10" width="34.3796296296296" customWidth="1"/>
    <col min="11" max="11" width="50.3796296296296" customWidth="1"/>
    <col min="12" max="12" width="9.75" customWidth="1"/>
    <col min="13" max="13" width="16.1296296296296" customWidth="1"/>
    <col min="14" max="14" width="16.8796296296296" customWidth="1"/>
    <col min="15" max="16" width="9.75" customWidth="1"/>
    <col min="17" max="17" width="15.8796296296296" customWidth="1"/>
    <col min="18" max="18" width="20.3796296296296" customWidth="1"/>
    <col min="19" max="19" width="16.75" customWidth="1"/>
    <col min="20" max="20" width="15.75" customWidth="1"/>
  </cols>
  <sheetData>
    <row r="1" ht="36.95" customHeight="1" spans="1:20">
      <c r="A1" s="13" t="s">
        <v>453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ht="20.45" customHeight="1" spans="1:20">
      <c r="A2" s="3" t="s">
        <v>454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25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2" t="s">
        <v>6</v>
      </c>
      <c r="S3" s="12"/>
      <c r="T3" s="12"/>
    </row>
    <row r="4" ht="25.7" customHeight="1" spans="1:20">
      <c r="A4" s="4" t="s">
        <v>297</v>
      </c>
      <c r="B4" s="4" t="s">
        <v>184</v>
      </c>
      <c r="C4" s="4" t="s">
        <v>455</v>
      </c>
      <c r="D4" s="4"/>
      <c r="E4" s="4"/>
      <c r="F4" s="4"/>
      <c r="G4" s="4"/>
      <c r="H4" s="4"/>
      <c r="I4" s="4"/>
      <c r="J4" s="4" t="s">
        <v>456</v>
      </c>
      <c r="K4" s="4" t="s">
        <v>457</v>
      </c>
      <c r="L4" s="14" t="s">
        <v>458</v>
      </c>
      <c r="M4" s="14"/>
      <c r="N4" s="14"/>
      <c r="O4" s="14"/>
      <c r="P4" s="14"/>
      <c r="Q4" s="14"/>
      <c r="R4" s="14"/>
      <c r="S4" s="14"/>
      <c r="T4" s="14"/>
    </row>
    <row r="5" ht="28.7" customHeight="1" spans="1:20">
      <c r="A5" s="4"/>
      <c r="B5" s="4"/>
      <c r="C5" s="4" t="s">
        <v>407</v>
      </c>
      <c r="D5" s="4" t="s">
        <v>459</v>
      </c>
      <c r="E5" s="4"/>
      <c r="F5" s="4"/>
      <c r="G5" s="4"/>
      <c r="H5" s="4" t="s">
        <v>460</v>
      </c>
      <c r="I5" s="4"/>
      <c r="J5" s="4"/>
      <c r="K5" s="4"/>
      <c r="L5" s="14"/>
      <c r="M5" s="14"/>
      <c r="N5" s="14"/>
      <c r="O5" s="14"/>
      <c r="P5" s="14"/>
      <c r="Q5" s="14"/>
      <c r="R5" s="14"/>
      <c r="S5" s="14"/>
      <c r="T5" s="14"/>
    </row>
    <row r="6" ht="33.95" customHeight="1" spans="1:20">
      <c r="A6" s="4"/>
      <c r="B6" s="4"/>
      <c r="C6" s="4"/>
      <c r="D6" s="4" t="s">
        <v>105</v>
      </c>
      <c r="E6" s="4" t="s">
        <v>461</v>
      </c>
      <c r="F6" s="4" t="s">
        <v>462</v>
      </c>
      <c r="G6" s="4" t="s">
        <v>463</v>
      </c>
      <c r="H6" s="4" t="s">
        <v>113</v>
      </c>
      <c r="I6" s="4" t="s">
        <v>114</v>
      </c>
      <c r="J6" s="4"/>
      <c r="K6" s="4"/>
      <c r="L6" s="4" t="s">
        <v>410</v>
      </c>
      <c r="M6" s="4" t="s">
        <v>411</v>
      </c>
      <c r="N6" s="4" t="s">
        <v>412</v>
      </c>
      <c r="O6" s="4" t="s">
        <v>417</v>
      </c>
      <c r="P6" s="4" t="s">
        <v>413</v>
      </c>
      <c r="Q6" s="4" t="s">
        <v>464</v>
      </c>
      <c r="R6" s="4" t="s">
        <v>465</v>
      </c>
      <c r="S6" s="4" t="s">
        <v>466</v>
      </c>
      <c r="T6" s="4" t="s">
        <v>418</v>
      </c>
    </row>
    <row r="7" ht="17.1" customHeight="1" spans="1:20">
      <c r="A7" s="9" t="s">
        <v>279</v>
      </c>
      <c r="B7" s="9" t="s">
        <v>192</v>
      </c>
      <c r="C7" s="10">
        <v>718.55925</v>
      </c>
      <c r="D7" s="10">
        <v>718.55925</v>
      </c>
      <c r="E7" s="10"/>
      <c r="F7" s="10"/>
      <c r="G7" s="10"/>
      <c r="H7" s="10">
        <v>713.55925</v>
      </c>
      <c r="I7" s="10">
        <v>5</v>
      </c>
      <c r="J7" s="1" t="s">
        <v>467</v>
      </c>
      <c r="K7" s="9" t="s">
        <v>468</v>
      </c>
      <c r="L7" s="15" t="s">
        <v>422</v>
      </c>
      <c r="M7" s="15" t="s">
        <v>469</v>
      </c>
      <c r="N7" s="9"/>
      <c r="O7" s="9" t="s">
        <v>470</v>
      </c>
      <c r="P7" s="9" t="s">
        <v>471</v>
      </c>
      <c r="Q7" s="9" t="s">
        <v>472</v>
      </c>
      <c r="R7" s="9" t="s">
        <v>473</v>
      </c>
      <c r="S7" s="9" t="s">
        <v>474</v>
      </c>
      <c r="T7" s="9"/>
    </row>
    <row r="8" ht="113.1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5"/>
      <c r="M8" s="15"/>
      <c r="N8" s="9"/>
      <c r="O8" s="9"/>
      <c r="P8" s="9" t="s">
        <v>475</v>
      </c>
      <c r="Q8" s="9" t="s">
        <v>439</v>
      </c>
      <c r="R8" s="9" t="s">
        <v>476</v>
      </c>
      <c r="S8" s="9" t="s">
        <v>477</v>
      </c>
      <c r="T8" s="9"/>
    </row>
    <row r="9" ht="17.1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5"/>
      <c r="M9" s="15"/>
      <c r="N9" s="9"/>
      <c r="O9" s="9" t="s">
        <v>478</v>
      </c>
      <c r="P9" s="9" t="s">
        <v>437</v>
      </c>
      <c r="Q9" s="9" t="s">
        <v>439</v>
      </c>
      <c r="R9" s="9" t="s">
        <v>479</v>
      </c>
      <c r="S9" s="9" t="s">
        <v>474</v>
      </c>
      <c r="T9" s="9"/>
    </row>
    <row r="10" ht="17.1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5"/>
      <c r="M10" s="15"/>
      <c r="N10" s="9"/>
      <c r="O10" s="9"/>
      <c r="P10" s="9"/>
      <c r="Q10" s="9"/>
      <c r="R10" s="9" t="s">
        <v>480</v>
      </c>
      <c r="S10" s="9" t="s">
        <v>474</v>
      </c>
      <c r="T10" s="9"/>
    </row>
    <row r="11" ht="17.1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5"/>
      <c r="M11" s="15"/>
      <c r="N11" s="9"/>
      <c r="O11" s="9"/>
      <c r="P11" s="9"/>
      <c r="Q11" s="9"/>
      <c r="R11" s="9" t="s">
        <v>481</v>
      </c>
      <c r="S11" s="9" t="s">
        <v>474</v>
      </c>
      <c r="T11" s="9"/>
    </row>
    <row r="12" ht="22.7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5"/>
      <c r="M12" s="15"/>
      <c r="N12" s="9"/>
      <c r="O12" s="9" t="s">
        <v>482</v>
      </c>
      <c r="P12" s="9" t="s">
        <v>483</v>
      </c>
      <c r="Q12" s="9" t="s">
        <v>439</v>
      </c>
      <c r="R12" s="9" t="s">
        <v>484</v>
      </c>
      <c r="S12" s="9" t="s">
        <v>485</v>
      </c>
      <c r="T12" s="9"/>
    </row>
    <row r="13" ht="22.7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5"/>
      <c r="M13" s="15"/>
      <c r="N13" s="9"/>
      <c r="O13" s="9" t="s">
        <v>434</v>
      </c>
      <c r="P13" s="9" t="s">
        <v>309</v>
      </c>
      <c r="Q13" s="9" t="s">
        <v>433</v>
      </c>
      <c r="R13" s="9" t="s">
        <v>486</v>
      </c>
      <c r="S13" s="9" t="s">
        <v>487</v>
      </c>
      <c r="T13" s="9"/>
    </row>
    <row r="14" ht="22.7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5"/>
      <c r="M14" s="15"/>
      <c r="N14" s="9"/>
      <c r="O14" s="9"/>
      <c r="P14" s="9"/>
      <c r="Q14" s="9"/>
      <c r="R14" s="9" t="s">
        <v>488</v>
      </c>
      <c r="S14" s="9" t="s">
        <v>489</v>
      </c>
      <c r="T14" s="9"/>
    </row>
    <row r="15" ht="33.95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5"/>
      <c r="M15" s="15"/>
      <c r="N15" s="9"/>
      <c r="O15" s="9"/>
      <c r="P15" s="9"/>
      <c r="Q15" s="9"/>
      <c r="R15" s="9" t="s">
        <v>490</v>
      </c>
      <c r="S15" s="9" t="s">
        <v>491</v>
      </c>
      <c r="T15" s="9"/>
    </row>
    <row r="16" ht="17.1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5"/>
      <c r="M16" s="15" t="s">
        <v>492</v>
      </c>
      <c r="N16" s="9"/>
      <c r="O16" s="9" t="s">
        <v>470</v>
      </c>
      <c r="P16" s="9" t="s">
        <v>471</v>
      </c>
      <c r="Q16" s="9" t="s">
        <v>472</v>
      </c>
      <c r="R16" s="9" t="s">
        <v>473</v>
      </c>
      <c r="S16" s="9" t="s">
        <v>474</v>
      </c>
      <c r="T16" s="9"/>
    </row>
    <row r="17" ht="113.1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5"/>
      <c r="M17" s="15"/>
      <c r="N17" s="9"/>
      <c r="O17" s="9"/>
      <c r="P17" s="9" t="s">
        <v>475</v>
      </c>
      <c r="Q17" s="9" t="s">
        <v>439</v>
      </c>
      <c r="R17" s="9" t="s">
        <v>476</v>
      </c>
      <c r="S17" s="9" t="s">
        <v>477</v>
      </c>
      <c r="T17" s="9"/>
    </row>
    <row r="18" ht="17.1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5"/>
      <c r="M18" s="15"/>
      <c r="N18" s="9"/>
      <c r="O18" s="9" t="s">
        <v>478</v>
      </c>
      <c r="P18" s="9" t="s">
        <v>437</v>
      </c>
      <c r="Q18" s="9" t="s">
        <v>439</v>
      </c>
      <c r="R18" s="9" t="s">
        <v>479</v>
      </c>
      <c r="S18" s="9" t="s">
        <v>474</v>
      </c>
      <c r="T18" s="9"/>
    </row>
    <row r="19" ht="17.1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5"/>
      <c r="M19" s="15"/>
      <c r="N19" s="9"/>
      <c r="O19" s="9"/>
      <c r="P19" s="9"/>
      <c r="Q19" s="9"/>
      <c r="R19" s="9" t="s">
        <v>480</v>
      </c>
      <c r="S19" s="9" t="s">
        <v>474</v>
      </c>
      <c r="T19" s="9"/>
    </row>
    <row r="20" ht="17.1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5"/>
      <c r="M20" s="15"/>
      <c r="N20" s="9"/>
      <c r="O20" s="9"/>
      <c r="P20" s="9"/>
      <c r="Q20" s="9"/>
      <c r="R20" s="9" t="s">
        <v>481</v>
      </c>
      <c r="S20" s="9" t="s">
        <v>474</v>
      </c>
      <c r="T20" s="9"/>
    </row>
    <row r="21" ht="22.7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5"/>
      <c r="M21" s="15"/>
      <c r="N21" s="9"/>
      <c r="O21" s="9" t="s">
        <v>482</v>
      </c>
      <c r="P21" s="9" t="s">
        <v>483</v>
      </c>
      <c r="Q21" s="9" t="s">
        <v>439</v>
      </c>
      <c r="R21" s="9" t="s">
        <v>484</v>
      </c>
      <c r="S21" s="9" t="s">
        <v>485</v>
      </c>
      <c r="T21" s="9"/>
    </row>
    <row r="22" ht="22.7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5"/>
      <c r="M22" s="15"/>
      <c r="N22" s="9"/>
      <c r="O22" s="9" t="s">
        <v>434</v>
      </c>
      <c r="P22" s="9" t="s">
        <v>309</v>
      </c>
      <c r="Q22" s="9" t="s">
        <v>433</v>
      </c>
      <c r="R22" s="9" t="s">
        <v>486</v>
      </c>
      <c r="S22" s="9" t="s">
        <v>487</v>
      </c>
      <c r="T22" s="9"/>
    </row>
    <row r="23" ht="22.7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5"/>
      <c r="M23" s="15"/>
      <c r="N23" s="9"/>
      <c r="O23" s="9"/>
      <c r="P23" s="9"/>
      <c r="Q23" s="9"/>
      <c r="R23" s="9" t="s">
        <v>488</v>
      </c>
      <c r="S23" s="9" t="s">
        <v>489</v>
      </c>
      <c r="T23" s="9"/>
    </row>
    <row r="24" ht="33.95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5"/>
      <c r="M24" s="15"/>
      <c r="N24" s="9"/>
      <c r="O24" s="9"/>
      <c r="P24" s="9"/>
      <c r="Q24" s="9"/>
      <c r="R24" s="9" t="s">
        <v>490</v>
      </c>
      <c r="S24" s="9" t="s">
        <v>491</v>
      </c>
      <c r="T24" s="9"/>
    </row>
    <row r="25" ht="17.1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5"/>
      <c r="M25" s="15" t="s">
        <v>493</v>
      </c>
      <c r="N25" s="9"/>
      <c r="O25" s="9" t="s">
        <v>470</v>
      </c>
      <c r="P25" s="9" t="s">
        <v>471</v>
      </c>
      <c r="Q25" s="9" t="s">
        <v>472</v>
      </c>
      <c r="R25" s="9" t="s">
        <v>473</v>
      </c>
      <c r="S25" s="9" t="s">
        <v>474</v>
      </c>
      <c r="T25" s="9"/>
    </row>
    <row r="26" ht="113.1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5"/>
      <c r="M26" s="15"/>
      <c r="N26" s="9"/>
      <c r="O26" s="9"/>
      <c r="P26" s="9" t="s">
        <v>475</v>
      </c>
      <c r="Q26" s="9" t="s">
        <v>439</v>
      </c>
      <c r="R26" s="9" t="s">
        <v>476</v>
      </c>
      <c r="S26" s="9" t="s">
        <v>477</v>
      </c>
      <c r="T26" s="9"/>
    </row>
    <row r="27" ht="17.1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5"/>
      <c r="M27" s="15"/>
      <c r="N27" s="9"/>
      <c r="O27" s="9" t="s">
        <v>478</v>
      </c>
      <c r="P27" s="9" t="s">
        <v>437</v>
      </c>
      <c r="Q27" s="9" t="s">
        <v>439</v>
      </c>
      <c r="R27" s="9" t="s">
        <v>479</v>
      </c>
      <c r="S27" s="9" t="s">
        <v>474</v>
      </c>
      <c r="T27" s="9"/>
    </row>
    <row r="28" ht="17.1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5"/>
      <c r="M28" s="15"/>
      <c r="N28" s="9"/>
      <c r="O28" s="9"/>
      <c r="P28" s="9"/>
      <c r="Q28" s="9"/>
      <c r="R28" s="9" t="s">
        <v>480</v>
      </c>
      <c r="S28" s="9" t="s">
        <v>474</v>
      </c>
      <c r="T28" s="9"/>
    </row>
    <row r="29" ht="17.1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5"/>
      <c r="M29" s="15"/>
      <c r="N29" s="9"/>
      <c r="O29" s="9"/>
      <c r="P29" s="9"/>
      <c r="Q29" s="9"/>
      <c r="R29" s="9" t="s">
        <v>481</v>
      </c>
      <c r="S29" s="9" t="s">
        <v>474</v>
      </c>
      <c r="T29" s="9"/>
    </row>
    <row r="30" ht="22.7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5"/>
      <c r="M30" s="15"/>
      <c r="N30" s="9"/>
      <c r="O30" s="9" t="s">
        <v>482</v>
      </c>
      <c r="P30" s="9" t="s">
        <v>483</v>
      </c>
      <c r="Q30" s="9" t="s">
        <v>439</v>
      </c>
      <c r="R30" s="9" t="s">
        <v>484</v>
      </c>
      <c r="S30" s="9" t="s">
        <v>485</v>
      </c>
      <c r="T30" s="9"/>
    </row>
    <row r="31" ht="22.7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5"/>
      <c r="M31" s="15"/>
      <c r="N31" s="9"/>
      <c r="O31" s="9" t="s">
        <v>434</v>
      </c>
      <c r="P31" s="9" t="s">
        <v>309</v>
      </c>
      <c r="Q31" s="9" t="s">
        <v>433</v>
      </c>
      <c r="R31" s="9" t="s">
        <v>486</v>
      </c>
      <c r="S31" s="9" t="s">
        <v>487</v>
      </c>
      <c r="T31" s="9"/>
    </row>
    <row r="32" ht="22.7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5"/>
      <c r="M32" s="15"/>
      <c r="N32" s="9"/>
      <c r="O32" s="9"/>
      <c r="P32" s="9"/>
      <c r="Q32" s="9"/>
      <c r="R32" s="9" t="s">
        <v>488</v>
      </c>
      <c r="S32" s="9" t="s">
        <v>489</v>
      </c>
      <c r="T32" s="9"/>
    </row>
    <row r="33" ht="33.95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5"/>
      <c r="M33" s="15"/>
      <c r="N33" s="9"/>
      <c r="O33" s="9"/>
      <c r="P33" s="9"/>
      <c r="Q33" s="9"/>
      <c r="R33" s="9" t="s">
        <v>490</v>
      </c>
      <c r="S33" s="9" t="s">
        <v>491</v>
      </c>
      <c r="T33" s="9"/>
    </row>
    <row r="34" ht="17.1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5"/>
      <c r="M34" s="15" t="s">
        <v>447</v>
      </c>
      <c r="N34" s="9"/>
      <c r="O34" s="9" t="s">
        <v>470</v>
      </c>
      <c r="P34" s="9" t="s">
        <v>471</v>
      </c>
      <c r="Q34" s="9" t="s">
        <v>472</v>
      </c>
      <c r="R34" s="9" t="s">
        <v>473</v>
      </c>
      <c r="S34" s="9" t="s">
        <v>474</v>
      </c>
      <c r="T34" s="9"/>
    </row>
    <row r="35" ht="113.1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5"/>
      <c r="M35" s="15"/>
      <c r="N35" s="9"/>
      <c r="O35" s="9"/>
      <c r="P35" s="9" t="s">
        <v>475</v>
      </c>
      <c r="Q35" s="9" t="s">
        <v>439</v>
      </c>
      <c r="R35" s="9" t="s">
        <v>476</v>
      </c>
      <c r="S35" s="9" t="s">
        <v>477</v>
      </c>
      <c r="T35" s="9"/>
    </row>
    <row r="36" ht="17.1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5"/>
      <c r="M36" s="15"/>
      <c r="N36" s="9"/>
      <c r="O36" s="9" t="s">
        <v>478</v>
      </c>
      <c r="P36" s="9" t="s">
        <v>437</v>
      </c>
      <c r="Q36" s="9" t="s">
        <v>439</v>
      </c>
      <c r="R36" s="9" t="s">
        <v>479</v>
      </c>
      <c r="S36" s="9" t="s">
        <v>474</v>
      </c>
      <c r="T36" s="9"/>
    </row>
    <row r="37" ht="17.1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5"/>
      <c r="M37" s="15"/>
      <c r="N37" s="9"/>
      <c r="O37" s="9"/>
      <c r="P37" s="9"/>
      <c r="Q37" s="9"/>
      <c r="R37" s="9" t="s">
        <v>480</v>
      </c>
      <c r="S37" s="9" t="s">
        <v>474</v>
      </c>
      <c r="T37" s="9"/>
    </row>
    <row r="38" ht="17.1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5"/>
      <c r="M38" s="15"/>
      <c r="N38" s="9"/>
      <c r="O38" s="9"/>
      <c r="P38" s="9"/>
      <c r="Q38" s="9"/>
      <c r="R38" s="9" t="s">
        <v>481</v>
      </c>
      <c r="S38" s="9" t="s">
        <v>474</v>
      </c>
      <c r="T38" s="9"/>
    </row>
    <row r="39" ht="22.7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5"/>
      <c r="M39" s="15"/>
      <c r="N39" s="9"/>
      <c r="O39" s="9" t="s">
        <v>482</v>
      </c>
      <c r="P39" s="9" t="s">
        <v>483</v>
      </c>
      <c r="Q39" s="9" t="s">
        <v>439</v>
      </c>
      <c r="R39" s="9" t="s">
        <v>484</v>
      </c>
      <c r="S39" s="9" t="s">
        <v>485</v>
      </c>
      <c r="T39" s="9"/>
    </row>
    <row r="40" ht="22.7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5"/>
      <c r="M40" s="15"/>
      <c r="N40" s="9"/>
      <c r="O40" s="9" t="s">
        <v>434</v>
      </c>
      <c r="P40" s="9" t="s">
        <v>309</v>
      </c>
      <c r="Q40" s="9" t="s">
        <v>433</v>
      </c>
      <c r="R40" s="9" t="s">
        <v>486</v>
      </c>
      <c r="S40" s="9" t="s">
        <v>487</v>
      </c>
      <c r="T40" s="9"/>
    </row>
    <row r="41" ht="22.7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5"/>
      <c r="M41" s="15"/>
      <c r="N41" s="9"/>
      <c r="O41" s="9"/>
      <c r="P41" s="9"/>
      <c r="Q41" s="9"/>
      <c r="R41" s="9" t="s">
        <v>488</v>
      </c>
      <c r="S41" s="9" t="s">
        <v>489</v>
      </c>
      <c r="T41" s="9"/>
    </row>
    <row r="42" ht="33.95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5"/>
      <c r="M42" s="15"/>
      <c r="N42" s="9"/>
      <c r="O42" s="9"/>
      <c r="P42" s="9"/>
      <c r="Q42" s="9"/>
      <c r="R42" s="9" t="s">
        <v>490</v>
      </c>
      <c r="S42" s="9" t="s">
        <v>491</v>
      </c>
      <c r="T42" s="9"/>
    </row>
    <row r="43" ht="17.1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5" t="s">
        <v>494</v>
      </c>
      <c r="M43" s="15" t="s">
        <v>495</v>
      </c>
      <c r="N43" s="9"/>
      <c r="O43" s="9" t="s">
        <v>470</v>
      </c>
      <c r="P43" s="9" t="s">
        <v>471</v>
      </c>
      <c r="Q43" s="9" t="s">
        <v>472</v>
      </c>
      <c r="R43" s="9" t="s">
        <v>473</v>
      </c>
      <c r="S43" s="9" t="s">
        <v>474</v>
      </c>
      <c r="T43" s="9"/>
    </row>
    <row r="44" ht="113.1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5"/>
      <c r="M44" s="15"/>
      <c r="N44" s="9"/>
      <c r="O44" s="9"/>
      <c r="P44" s="9" t="s">
        <v>475</v>
      </c>
      <c r="Q44" s="9" t="s">
        <v>439</v>
      </c>
      <c r="R44" s="9" t="s">
        <v>476</v>
      </c>
      <c r="S44" s="9" t="s">
        <v>477</v>
      </c>
      <c r="T44" s="9"/>
    </row>
    <row r="45" ht="17.1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5"/>
      <c r="M45" s="15"/>
      <c r="N45" s="9"/>
      <c r="O45" s="9" t="s">
        <v>478</v>
      </c>
      <c r="P45" s="9" t="s">
        <v>437</v>
      </c>
      <c r="Q45" s="9" t="s">
        <v>439</v>
      </c>
      <c r="R45" s="9" t="s">
        <v>479</v>
      </c>
      <c r="S45" s="9" t="s">
        <v>474</v>
      </c>
      <c r="T45" s="9"/>
    </row>
    <row r="46" ht="17.1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5"/>
      <c r="M46" s="15"/>
      <c r="N46" s="9"/>
      <c r="O46" s="9"/>
      <c r="P46" s="9"/>
      <c r="Q46" s="9"/>
      <c r="R46" s="9" t="s">
        <v>480</v>
      </c>
      <c r="S46" s="9" t="s">
        <v>474</v>
      </c>
      <c r="T46" s="9"/>
    </row>
    <row r="47" ht="17.1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5"/>
      <c r="M47" s="15"/>
      <c r="N47" s="9"/>
      <c r="O47" s="9"/>
      <c r="P47" s="9"/>
      <c r="Q47" s="9"/>
      <c r="R47" s="9" t="s">
        <v>481</v>
      </c>
      <c r="S47" s="9" t="s">
        <v>474</v>
      </c>
      <c r="T47" s="9"/>
    </row>
    <row r="48" ht="22.7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5"/>
      <c r="M48" s="15"/>
      <c r="N48" s="9"/>
      <c r="O48" s="9" t="s">
        <v>482</v>
      </c>
      <c r="P48" s="9" t="s">
        <v>483</v>
      </c>
      <c r="Q48" s="9" t="s">
        <v>439</v>
      </c>
      <c r="R48" s="9" t="s">
        <v>484</v>
      </c>
      <c r="S48" s="9" t="s">
        <v>485</v>
      </c>
      <c r="T48" s="9"/>
    </row>
    <row r="49" ht="22.7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5"/>
      <c r="M49" s="15"/>
      <c r="N49" s="9"/>
      <c r="O49" s="9" t="s">
        <v>434</v>
      </c>
      <c r="P49" s="9" t="s">
        <v>309</v>
      </c>
      <c r="Q49" s="9" t="s">
        <v>433</v>
      </c>
      <c r="R49" s="9" t="s">
        <v>486</v>
      </c>
      <c r="S49" s="9" t="s">
        <v>487</v>
      </c>
      <c r="T49" s="9"/>
    </row>
    <row r="50" ht="22.7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5"/>
      <c r="M50" s="15"/>
      <c r="N50" s="9"/>
      <c r="O50" s="9"/>
      <c r="P50" s="9"/>
      <c r="Q50" s="9"/>
      <c r="R50" s="9" t="s">
        <v>488</v>
      </c>
      <c r="S50" s="9" t="s">
        <v>489</v>
      </c>
      <c r="T50" s="9"/>
    </row>
    <row r="51" ht="33.95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5"/>
      <c r="M51" s="15"/>
      <c r="N51" s="9"/>
      <c r="O51" s="9"/>
      <c r="P51" s="9"/>
      <c r="Q51" s="9"/>
      <c r="R51" s="9" t="s">
        <v>490</v>
      </c>
      <c r="S51" s="9" t="s">
        <v>491</v>
      </c>
      <c r="T51" s="9"/>
    </row>
    <row r="52" ht="17.1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5"/>
      <c r="M52" s="15" t="s">
        <v>445</v>
      </c>
      <c r="N52" s="9"/>
      <c r="O52" s="9" t="s">
        <v>470</v>
      </c>
      <c r="P52" s="9" t="s">
        <v>471</v>
      </c>
      <c r="Q52" s="9" t="s">
        <v>472</v>
      </c>
      <c r="R52" s="9" t="s">
        <v>473</v>
      </c>
      <c r="S52" s="9" t="s">
        <v>474</v>
      </c>
      <c r="T52" s="9"/>
    </row>
    <row r="53" ht="113.1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5"/>
      <c r="M53" s="15"/>
      <c r="N53" s="9"/>
      <c r="O53" s="9"/>
      <c r="P53" s="9" t="s">
        <v>475</v>
      </c>
      <c r="Q53" s="9" t="s">
        <v>439</v>
      </c>
      <c r="R53" s="9" t="s">
        <v>476</v>
      </c>
      <c r="S53" s="9" t="s">
        <v>477</v>
      </c>
      <c r="T53" s="9"/>
    </row>
    <row r="54" ht="17.1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5"/>
      <c r="M54" s="15"/>
      <c r="N54" s="9"/>
      <c r="O54" s="9" t="s">
        <v>478</v>
      </c>
      <c r="P54" s="9" t="s">
        <v>437</v>
      </c>
      <c r="Q54" s="9" t="s">
        <v>439</v>
      </c>
      <c r="R54" s="9" t="s">
        <v>479</v>
      </c>
      <c r="S54" s="9" t="s">
        <v>474</v>
      </c>
      <c r="T54" s="9"/>
    </row>
    <row r="55" ht="17.1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5"/>
      <c r="M55" s="15"/>
      <c r="N55" s="9"/>
      <c r="O55" s="9"/>
      <c r="P55" s="9"/>
      <c r="Q55" s="9"/>
      <c r="R55" s="9" t="s">
        <v>480</v>
      </c>
      <c r="S55" s="9" t="s">
        <v>474</v>
      </c>
      <c r="T55" s="9"/>
    </row>
    <row r="56" ht="17.1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5"/>
      <c r="M56" s="15"/>
      <c r="N56" s="9"/>
      <c r="O56" s="9"/>
      <c r="P56" s="9"/>
      <c r="Q56" s="9"/>
      <c r="R56" s="9" t="s">
        <v>481</v>
      </c>
      <c r="S56" s="9" t="s">
        <v>474</v>
      </c>
      <c r="T56" s="9"/>
    </row>
    <row r="57" ht="22.7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5"/>
      <c r="M57" s="15"/>
      <c r="N57" s="9"/>
      <c r="O57" s="9" t="s">
        <v>482</v>
      </c>
      <c r="P57" s="9" t="s">
        <v>483</v>
      </c>
      <c r="Q57" s="9" t="s">
        <v>439</v>
      </c>
      <c r="R57" s="9" t="s">
        <v>484</v>
      </c>
      <c r="S57" s="9" t="s">
        <v>485</v>
      </c>
      <c r="T57" s="9"/>
    </row>
    <row r="58" ht="22.7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5"/>
      <c r="M58" s="15"/>
      <c r="N58" s="9"/>
      <c r="O58" s="9" t="s">
        <v>434</v>
      </c>
      <c r="P58" s="9" t="s">
        <v>309</v>
      </c>
      <c r="Q58" s="9" t="s">
        <v>433</v>
      </c>
      <c r="R58" s="9" t="s">
        <v>486</v>
      </c>
      <c r="S58" s="9" t="s">
        <v>487</v>
      </c>
      <c r="T58" s="9"/>
    </row>
    <row r="59" ht="22.7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5"/>
      <c r="M59" s="15"/>
      <c r="N59" s="9"/>
      <c r="O59" s="9"/>
      <c r="P59" s="9"/>
      <c r="Q59" s="9"/>
      <c r="R59" s="9" t="s">
        <v>488</v>
      </c>
      <c r="S59" s="9" t="s">
        <v>489</v>
      </c>
      <c r="T59" s="9"/>
    </row>
    <row r="60" ht="33.95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5"/>
      <c r="M60" s="15"/>
      <c r="N60" s="9"/>
      <c r="O60" s="9"/>
      <c r="P60" s="9"/>
      <c r="Q60" s="9"/>
      <c r="R60" s="9" t="s">
        <v>490</v>
      </c>
      <c r="S60" s="9" t="s">
        <v>491</v>
      </c>
      <c r="T60" s="9"/>
    </row>
    <row r="61" ht="17.1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5"/>
      <c r="M61" s="15" t="s">
        <v>496</v>
      </c>
      <c r="N61" s="9"/>
      <c r="O61" s="9" t="s">
        <v>470</v>
      </c>
      <c r="P61" s="9" t="s">
        <v>471</v>
      </c>
      <c r="Q61" s="9" t="s">
        <v>472</v>
      </c>
      <c r="R61" s="9" t="s">
        <v>473</v>
      </c>
      <c r="S61" s="9" t="s">
        <v>474</v>
      </c>
      <c r="T61" s="9"/>
    </row>
    <row r="62" ht="113.1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5"/>
      <c r="M62" s="15"/>
      <c r="N62" s="9"/>
      <c r="O62" s="9"/>
      <c r="P62" s="9" t="s">
        <v>475</v>
      </c>
      <c r="Q62" s="9" t="s">
        <v>439</v>
      </c>
      <c r="R62" s="9" t="s">
        <v>476</v>
      </c>
      <c r="S62" s="9" t="s">
        <v>477</v>
      </c>
      <c r="T62" s="9"/>
    </row>
    <row r="63" ht="17.1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5"/>
      <c r="M63" s="15"/>
      <c r="N63" s="9"/>
      <c r="O63" s="9" t="s">
        <v>478</v>
      </c>
      <c r="P63" s="9" t="s">
        <v>437</v>
      </c>
      <c r="Q63" s="9" t="s">
        <v>439</v>
      </c>
      <c r="R63" s="9" t="s">
        <v>479</v>
      </c>
      <c r="S63" s="9" t="s">
        <v>474</v>
      </c>
      <c r="T63" s="9"/>
    </row>
    <row r="64" ht="17.1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5"/>
      <c r="M64" s="15"/>
      <c r="N64" s="9"/>
      <c r="O64" s="9"/>
      <c r="P64" s="9"/>
      <c r="Q64" s="9"/>
      <c r="R64" s="9" t="s">
        <v>480</v>
      </c>
      <c r="S64" s="9" t="s">
        <v>474</v>
      </c>
      <c r="T64" s="9"/>
    </row>
    <row r="65" ht="17.1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5"/>
      <c r="M65" s="15"/>
      <c r="N65" s="9"/>
      <c r="O65" s="9"/>
      <c r="P65" s="9"/>
      <c r="Q65" s="9"/>
      <c r="R65" s="9" t="s">
        <v>481</v>
      </c>
      <c r="S65" s="9" t="s">
        <v>474</v>
      </c>
      <c r="T65" s="9"/>
    </row>
    <row r="66" ht="22.7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5"/>
      <c r="M66" s="15"/>
      <c r="N66" s="9"/>
      <c r="O66" s="9" t="s">
        <v>482</v>
      </c>
      <c r="P66" s="9" t="s">
        <v>483</v>
      </c>
      <c r="Q66" s="9" t="s">
        <v>439</v>
      </c>
      <c r="R66" s="9" t="s">
        <v>484</v>
      </c>
      <c r="S66" s="9" t="s">
        <v>485</v>
      </c>
      <c r="T66" s="9"/>
    </row>
    <row r="67" ht="22.7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5"/>
      <c r="M67" s="15"/>
      <c r="N67" s="9"/>
      <c r="O67" s="9" t="s">
        <v>434</v>
      </c>
      <c r="P67" s="9" t="s">
        <v>309</v>
      </c>
      <c r="Q67" s="9" t="s">
        <v>433</v>
      </c>
      <c r="R67" s="9" t="s">
        <v>486</v>
      </c>
      <c r="S67" s="9" t="s">
        <v>487</v>
      </c>
      <c r="T67" s="9"/>
    </row>
    <row r="68" ht="22.7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5"/>
      <c r="M68" s="15"/>
      <c r="N68" s="9"/>
      <c r="O68" s="9"/>
      <c r="P68" s="9"/>
      <c r="Q68" s="9"/>
      <c r="R68" s="9" t="s">
        <v>488</v>
      </c>
      <c r="S68" s="9" t="s">
        <v>489</v>
      </c>
      <c r="T68" s="9"/>
    </row>
    <row r="69" ht="33.95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5"/>
      <c r="M69" s="15"/>
      <c r="N69" s="9"/>
      <c r="O69" s="9"/>
      <c r="P69" s="9"/>
      <c r="Q69" s="9"/>
      <c r="R69" s="9" t="s">
        <v>490</v>
      </c>
      <c r="S69" s="9" t="s">
        <v>491</v>
      </c>
      <c r="T69" s="9"/>
    </row>
    <row r="70" ht="17.1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5"/>
      <c r="M70" s="15" t="s">
        <v>497</v>
      </c>
      <c r="N70" s="9"/>
      <c r="O70" s="9" t="s">
        <v>470</v>
      </c>
      <c r="P70" s="9" t="s">
        <v>471</v>
      </c>
      <c r="Q70" s="9" t="s">
        <v>472</v>
      </c>
      <c r="R70" s="9" t="s">
        <v>473</v>
      </c>
      <c r="S70" s="9" t="s">
        <v>474</v>
      </c>
      <c r="T70" s="9"/>
    </row>
    <row r="71" ht="113.1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5"/>
      <c r="M71" s="15"/>
      <c r="N71" s="9"/>
      <c r="O71" s="9"/>
      <c r="P71" s="9" t="s">
        <v>475</v>
      </c>
      <c r="Q71" s="9" t="s">
        <v>439</v>
      </c>
      <c r="R71" s="9" t="s">
        <v>476</v>
      </c>
      <c r="S71" s="9" t="s">
        <v>477</v>
      </c>
      <c r="T71" s="9"/>
    </row>
    <row r="72" ht="17.1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5"/>
      <c r="M72" s="15"/>
      <c r="N72" s="9"/>
      <c r="O72" s="9" t="s">
        <v>478</v>
      </c>
      <c r="P72" s="9" t="s">
        <v>437</v>
      </c>
      <c r="Q72" s="9" t="s">
        <v>439</v>
      </c>
      <c r="R72" s="9" t="s">
        <v>479</v>
      </c>
      <c r="S72" s="9" t="s">
        <v>474</v>
      </c>
      <c r="T72" s="9"/>
    </row>
    <row r="73" ht="17.1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5"/>
      <c r="M73" s="15"/>
      <c r="N73" s="9"/>
      <c r="O73" s="9"/>
      <c r="P73" s="9"/>
      <c r="Q73" s="9"/>
      <c r="R73" s="9" t="s">
        <v>480</v>
      </c>
      <c r="S73" s="9" t="s">
        <v>474</v>
      </c>
      <c r="T73" s="9"/>
    </row>
    <row r="74" ht="17.1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5"/>
      <c r="M74" s="15"/>
      <c r="N74" s="9"/>
      <c r="O74" s="9"/>
      <c r="P74" s="9"/>
      <c r="Q74" s="9"/>
      <c r="R74" s="9" t="s">
        <v>481</v>
      </c>
      <c r="S74" s="9" t="s">
        <v>474</v>
      </c>
      <c r="T74" s="9"/>
    </row>
    <row r="75" ht="22.7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5"/>
      <c r="M75" s="15"/>
      <c r="N75" s="9"/>
      <c r="O75" s="9" t="s">
        <v>482</v>
      </c>
      <c r="P75" s="9" t="s">
        <v>483</v>
      </c>
      <c r="Q75" s="9" t="s">
        <v>439</v>
      </c>
      <c r="R75" s="9" t="s">
        <v>484</v>
      </c>
      <c r="S75" s="9" t="s">
        <v>485</v>
      </c>
      <c r="T75" s="9"/>
    </row>
    <row r="76" ht="22.7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5"/>
      <c r="M76" s="15"/>
      <c r="N76" s="9"/>
      <c r="O76" s="9" t="s">
        <v>434</v>
      </c>
      <c r="P76" s="9" t="s">
        <v>309</v>
      </c>
      <c r="Q76" s="9" t="s">
        <v>433</v>
      </c>
      <c r="R76" s="9" t="s">
        <v>486</v>
      </c>
      <c r="S76" s="9" t="s">
        <v>487</v>
      </c>
      <c r="T76" s="9"/>
    </row>
    <row r="77" ht="22.7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5"/>
      <c r="M77" s="15"/>
      <c r="N77" s="9"/>
      <c r="O77" s="9"/>
      <c r="P77" s="9"/>
      <c r="Q77" s="9"/>
      <c r="R77" s="9" t="s">
        <v>488</v>
      </c>
      <c r="S77" s="9" t="s">
        <v>489</v>
      </c>
      <c r="T77" s="9"/>
    </row>
    <row r="78" ht="33.95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5"/>
      <c r="M78" s="15"/>
      <c r="N78" s="9"/>
      <c r="O78" s="9"/>
      <c r="P78" s="9"/>
      <c r="Q78" s="9"/>
      <c r="R78" s="9" t="s">
        <v>490</v>
      </c>
      <c r="S78" s="9" t="s">
        <v>491</v>
      </c>
      <c r="T78" s="9"/>
    </row>
    <row r="79" ht="17.1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5" t="s">
        <v>440</v>
      </c>
      <c r="M79" s="15" t="s">
        <v>441</v>
      </c>
      <c r="N79" s="9"/>
      <c r="O79" s="9" t="s">
        <v>470</v>
      </c>
      <c r="P79" s="9" t="s">
        <v>471</v>
      </c>
      <c r="Q79" s="9" t="s">
        <v>472</v>
      </c>
      <c r="R79" s="9" t="s">
        <v>473</v>
      </c>
      <c r="S79" s="9" t="s">
        <v>474</v>
      </c>
      <c r="T79" s="9"/>
    </row>
    <row r="80" ht="113.1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5"/>
      <c r="M80" s="15"/>
      <c r="N80" s="9"/>
      <c r="O80" s="9"/>
      <c r="P80" s="9" t="s">
        <v>475</v>
      </c>
      <c r="Q80" s="9" t="s">
        <v>439</v>
      </c>
      <c r="R80" s="9" t="s">
        <v>476</v>
      </c>
      <c r="S80" s="9" t="s">
        <v>477</v>
      </c>
      <c r="T80" s="9"/>
    </row>
    <row r="81" ht="17.1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5"/>
      <c r="M81" s="15"/>
      <c r="N81" s="9"/>
      <c r="O81" s="9" t="s">
        <v>478</v>
      </c>
      <c r="P81" s="9" t="s">
        <v>437</v>
      </c>
      <c r="Q81" s="9" t="s">
        <v>439</v>
      </c>
      <c r="R81" s="9" t="s">
        <v>479</v>
      </c>
      <c r="S81" s="9" t="s">
        <v>474</v>
      </c>
      <c r="T81" s="9"/>
    </row>
    <row r="82" ht="17.1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5"/>
      <c r="M82" s="15"/>
      <c r="N82" s="9"/>
      <c r="O82" s="9"/>
      <c r="P82" s="9"/>
      <c r="Q82" s="9"/>
      <c r="R82" s="9" t="s">
        <v>480</v>
      </c>
      <c r="S82" s="9" t="s">
        <v>474</v>
      </c>
      <c r="T82" s="9"/>
    </row>
    <row r="83" ht="17.1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5"/>
      <c r="M83" s="15"/>
      <c r="N83" s="9"/>
      <c r="O83" s="9"/>
      <c r="P83" s="9"/>
      <c r="Q83" s="9"/>
      <c r="R83" s="9" t="s">
        <v>481</v>
      </c>
      <c r="S83" s="9" t="s">
        <v>474</v>
      </c>
      <c r="T83" s="9"/>
    </row>
    <row r="84" ht="22.7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5"/>
      <c r="M84" s="15"/>
      <c r="N84" s="9"/>
      <c r="O84" s="9" t="s">
        <v>482</v>
      </c>
      <c r="P84" s="9" t="s">
        <v>483</v>
      </c>
      <c r="Q84" s="9" t="s">
        <v>439</v>
      </c>
      <c r="R84" s="9" t="s">
        <v>484</v>
      </c>
      <c r="S84" s="9" t="s">
        <v>485</v>
      </c>
      <c r="T84" s="9"/>
    </row>
    <row r="85" ht="22.7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5"/>
      <c r="M85" s="15"/>
      <c r="N85" s="9"/>
      <c r="O85" s="9" t="s">
        <v>434</v>
      </c>
      <c r="P85" s="9" t="s">
        <v>309</v>
      </c>
      <c r="Q85" s="9" t="s">
        <v>433</v>
      </c>
      <c r="R85" s="9" t="s">
        <v>486</v>
      </c>
      <c r="S85" s="9" t="s">
        <v>487</v>
      </c>
      <c r="T85" s="9"/>
    </row>
    <row r="86" ht="22.7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5"/>
      <c r="M86" s="15"/>
      <c r="N86" s="9"/>
      <c r="O86" s="9"/>
      <c r="P86" s="9"/>
      <c r="Q86" s="9"/>
      <c r="R86" s="9" t="s">
        <v>488</v>
      </c>
      <c r="S86" s="9" t="s">
        <v>489</v>
      </c>
      <c r="T86" s="9"/>
    </row>
    <row r="87" ht="33.95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5"/>
      <c r="M87" s="15"/>
      <c r="N87" s="9"/>
      <c r="O87" s="9"/>
      <c r="P87" s="9"/>
      <c r="Q87" s="9"/>
      <c r="R87" s="9" t="s">
        <v>490</v>
      </c>
      <c r="S87" s="9" t="s">
        <v>491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B21" sqref="B21"/>
    </sheetView>
  </sheetViews>
  <sheetFormatPr defaultColWidth="10" defaultRowHeight="14.4"/>
  <cols>
    <col min="1" max="1" width="13.8796296296296" customWidth="1"/>
    <col min="2" max="2" width="37.3796296296296" customWidth="1"/>
    <col min="3" max="3" width="9.37962962962963" customWidth="1"/>
    <col min="4" max="4" width="20.25" customWidth="1"/>
    <col min="5" max="5" width="28.6296296296296" customWidth="1"/>
    <col min="6" max="6" width="24.8796296296296" customWidth="1"/>
    <col min="7" max="8" width="9.75" customWidth="1"/>
    <col min="9" max="13" width="10.3796296296296" customWidth="1"/>
    <col min="14" max="14" width="17.6296296296296" customWidth="1"/>
    <col min="15" max="15" width="10.3796296296296" customWidth="1"/>
    <col min="16" max="16" width="12.3796296296296" customWidth="1"/>
    <col min="17" max="17" width="9.75" customWidth="1"/>
  </cols>
  <sheetData>
    <row r="1" ht="14.25" customHeight="1" spans="1:1">
      <c r="A1" s="1" t="s">
        <v>498</v>
      </c>
    </row>
    <row r="2" ht="36.2" customHeight="1" spans="1:16">
      <c r="A2" s="2" t="s">
        <v>499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2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75" customHeight="1" spans="14:16">
      <c r="N4" s="12" t="s">
        <v>6</v>
      </c>
      <c r="O4" s="12"/>
      <c r="P4" s="12"/>
    </row>
    <row r="5" ht="22.7" customHeight="1" spans="1:16">
      <c r="A5" s="4" t="s">
        <v>500</v>
      </c>
      <c r="B5" s="4" t="s">
        <v>501</v>
      </c>
      <c r="C5" s="4" t="s">
        <v>502</v>
      </c>
      <c r="D5" s="4"/>
      <c r="E5" s="4"/>
      <c r="F5" s="4" t="s">
        <v>503</v>
      </c>
      <c r="G5" s="4" t="s">
        <v>504</v>
      </c>
      <c r="H5" s="4"/>
      <c r="I5" s="4"/>
      <c r="J5" s="4"/>
      <c r="K5" s="4"/>
      <c r="L5" s="4"/>
      <c r="M5" s="4"/>
      <c r="N5" s="4" t="s">
        <v>505</v>
      </c>
      <c r="O5" s="4" t="s">
        <v>506</v>
      </c>
      <c r="P5" s="4" t="s">
        <v>507</v>
      </c>
    </row>
    <row r="6" ht="24.95" customHeight="1" spans="1:16">
      <c r="A6" s="4"/>
      <c r="B6" s="4"/>
      <c r="C6" s="4" t="s">
        <v>508</v>
      </c>
      <c r="D6" s="4" t="s">
        <v>509</v>
      </c>
      <c r="E6" s="4" t="s">
        <v>510</v>
      </c>
      <c r="F6" s="4"/>
      <c r="G6" s="4" t="s">
        <v>511</v>
      </c>
      <c r="H6" s="4" t="s">
        <v>512</v>
      </c>
      <c r="I6" s="4"/>
      <c r="J6" s="4"/>
      <c r="K6" s="4"/>
      <c r="L6" s="4"/>
      <c r="M6" s="4" t="s">
        <v>513</v>
      </c>
      <c r="N6" s="4"/>
      <c r="O6" s="4"/>
      <c r="P6" s="4"/>
    </row>
    <row r="7" ht="34.7" customHeight="1" spans="1:16">
      <c r="A7" s="4"/>
      <c r="B7" s="4"/>
      <c r="C7" s="4"/>
      <c r="D7" s="4"/>
      <c r="E7" s="4"/>
      <c r="F7" s="4"/>
      <c r="G7" s="4"/>
      <c r="H7" s="4" t="s">
        <v>236</v>
      </c>
      <c r="I7" s="4" t="s">
        <v>514</v>
      </c>
      <c r="J7" s="4" t="s">
        <v>515</v>
      </c>
      <c r="K7" s="4" t="s">
        <v>516</v>
      </c>
      <c r="L7" s="4" t="s">
        <v>462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s="11" t="s">
        <v>196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796296296296" customWidth="1"/>
    <col min="2" max="2" width="15.75" customWidth="1"/>
    <col min="3" max="3" width="31" customWidth="1"/>
    <col min="4" max="4" width="17.5" customWidth="1"/>
    <col min="5" max="5" width="26.3796296296296" customWidth="1"/>
    <col min="6" max="6" width="17.5" customWidth="1"/>
    <col min="7" max="7" width="27.5" customWidth="1"/>
    <col min="8" max="8" width="14.6296296296296" customWidth="1"/>
  </cols>
  <sheetData>
    <row r="1" ht="14.25" customHeight="1" spans="1:1">
      <c r="A1" s="1" t="s">
        <v>3</v>
      </c>
    </row>
    <row r="2" ht="31.7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45" customHeight="1" spans="1:8">
      <c r="A3" s="3" t="s">
        <v>5</v>
      </c>
      <c r="B3" s="3"/>
      <c r="C3" s="3"/>
      <c r="E3" s="50"/>
      <c r="F3" s="50"/>
      <c r="G3" s="50" t="s">
        <v>6</v>
      </c>
      <c r="H3" s="50"/>
    </row>
    <row r="4" ht="36.95" customHeight="1" spans="1:8">
      <c r="A4" s="51" t="s">
        <v>7</v>
      </c>
      <c r="B4" s="51"/>
      <c r="C4" s="4" t="s">
        <v>8</v>
      </c>
      <c r="D4" s="4"/>
      <c r="E4" s="4"/>
      <c r="F4" s="4"/>
      <c r="G4" s="4"/>
      <c r="H4" s="4"/>
    </row>
    <row r="5" ht="33.95" customHeight="1" spans="1:8">
      <c r="A5" s="51" t="s">
        <v>9</v>
      </c>
      <c r="B5" s="51" t="s">
        <v>10</v>
      </c>
      <c r="C5" s="51" t="s">
        <v>11</v>
      </c>
      <c r="D5" s="51" t="s">
        <v>10</v>
      </c>
      <c r="E5" s="51" t="s">
        <v>12</v>
      </c>
      <c r="F5" s="51" t="s">
        <v>10</v>
      </c>
      <c r="G5" s="51" t="s">
        <v>13</v>
      </c>
      <c r="H5" s="51" t="s">
        <v>10</v>
      </c>
    </row>
    <row r="6" ht="25.7" customHeight="1" spans="1:8">
      <c r="A6" s="5" t="s">
        <v>14</v>
      </c>
      <c r="B6" s="10">
        <v>718.55925</v>
      </c>
      <c r="C6" s="5" t="s">
        <v>15</v>
      </c>
      <c r="D6" s="6">
        <v>713.55925</v>
      </c>
      <c r="E6" s="9" t="s">
        <v>16</v>
      </c>
      <c r="F6" s="10"/>
      <c r="G6" s="9" t="s">
        <v>17</v>
      </c>
      <c r="H6" s="52"/>
    </row>
    <row r="7" ht="25.7" customHeight="1" spans="1:8">
      <c r="A7" s="5" t="s">
        <v>18</v>
      </c>
      <c r="B7" s="10"/>
      <c r="C7" s="9" t="s">
        <v>19</v>
      </c>
      <c r="D7" s="10">
        <v>681.644562</v>
      </c>
      <c r="E7" s="9" t="s">
        <v>20</v>
      </c>
      <c r="F7" s="10"/>
      <c r="G7" s="9" t="s">
        <v>21</v>
      </c>
      <c r="H7" s="52"/>
    </row>
    <row r="8" ht="25.7" customHeight="1" spans="1:8">
      <c r="A8" s="5" t="s">
        <v>22</v>
      </c>
      <c r="B8" s="10"/>
      <c r="C8" s="9" t="s">
        <v>23</v>
      </c>
      <c r="D8" s="10">
        <v>295.3728</v>
      </c>
      <c r="E8" s="9" t="s">
        <v>24</v>
      </c>
      <c r="F8" s="10"/>
      <c r="G8" s="9" t="s">
        <v>25</v>
      </c>
      <c r="H8" s="52"/>
    </row>
    <row r="9" ht="25.7" customHeight="1" spans="1:8">
      <c r="A9" s="5" t="s">
        <v>26</v>
      </c>
      <c r="B9" s="10"/>
      <c r="C9" s="9" t="s">
        <v>27</v>
      </c>
      <c r="D9" s="10">
        <v>25.656</v>
      </c>
      <c r="E9" s="9" t="s">
        <v>28</v>
      </c>
      <c r="F9" s="10"/>
      <c r="G9" s="9" t="s">
        <v>29</v>
      </c>
      <c r="H9" s="52"/>
    </row>
    <row r="10" ht="25.7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691.204562</v>
      </c>
      <c r="G10" s="9" t="s">
        <v>33</v>
      </c>
      <c r="H10" s="52">
        <v>520.6724</v>
      </c>
    </row>
    <row r="11" ht="25.7" customHeight="1" spans="1:8">
      <c r="A11" s="9" t="s">
        <v>34</v>
      </c>
      <c r="B11" s="10"/>
      <c r="C11" s="9" t="s">
        <v>35</v>
      </c>
      <c r="D11" s="10">
        <v>188.7516</v>
      </c>
      <c r="E11" s="9" t="s">
        <v>36</v>
      </c>
      <c r="F11" s="10"/>
      <c r="G11" s="9" t="s">
        <v>37</v>
      </c>
      <c r="H11" s="52"/>
    </row>
    <row r="12" ht="25.7" customHeight="1" spans="1:8">
      <c r="A12" s="9" t="s">
        <v>38</v>
      </c>
      <c r="B12" s="10"/>
      <c r="C12" s="9" t="s">
        <v>39</v>
      </c>
      <c r="D12" s="10">
        <v>77.459904</v>
      </c>
      <c r="E12" s="9" t="s">
        <v>40</v>
      </c>
      <c r="F12" s="10"/>
      <c r="G12" s="9" t="s">
        <v>41</v>
      </c>
      <c r="H12" s="52"/>
    </row>
    <row r="13" ht="25.7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27.354688</v>
      </c>
      <c r="G13" s="9" t="s">
        <v>45</v>
      </c>
      <c r="H13" s="52">
        <v>100.38577</v>
      </c>
    </row>
    <row r="14" ht="25.7" customHeight="1" spans="1:8">
      <c r="A14" s="9"/>
      <c r="B14" s="10"/>
      <c r="C14" s="9" t="s">
        <v>46</v>
      </c>
      <c r="D14" s="10">
        <v>29.047464</v>
      </c>
      <c r="E14" s="9" t="s">
        <v>47</v>
      </c>
      <c r="F14" s="10"/>
      <c r="G14" s="9" t="s">
        <v>48</v>
      </c>
      <c r="H14" s="52"/>
    </row>
    <row r="15" ht="25.7" customHeight="1" spans="1:8">
      <c r="A15" s="9"/>
      <c r="B15" s="10"/>
      <c r="C15" s="9" t="s">
        <v>49</v>
      </c>
      <c r="D15" s="10">
        <v>7.261866</v>
      </c>
      <c r="E15" s="9" t="s">
        <v>50</v>
      </c>
      <c r="F15" s="10"/>
      <c r="G15" s="9" t="s">
        <v>51</v>
      </c>
      <c r="H15" s="52">
        <v>39.406152</v>
      </c>
    </row>
    <row r="16" ht="25.7" customHeight="1" spans="1:8">
      <c r="A16" s="9"/>
      <c r="B16" s="10"/>
      <c r="C16" s="9" t="s">
        <v>52</v>
      </c>
      <c r="D16" s="10">
        <v>58.094928</v>
      </c>
      <c r="E16" s="9"/>
      <c r="F16" s="9"/>
      <c r="G16" s="9" t="s">
        <v>53</v>
      </c>
      <c r="H16" s="52"/>
    </row>
    <row r="17" ht="25.7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52"/>
    </row>
    <row r="18" ht="25.7" customHeight="1" spans="1:8">
      <c r="A18" s="9"/>
      <c r="B18" s="10"/>
      <c r="C18" s="9" t="s">
        <v>56</v>
      </c>
      <c r="D18" s="10">
        <v>4.56</v>
      </c>
      <c r="E18" s="9"/>
      <c r="F18" s="10"/>
      <c r="G18" s="9" t="s">
        <v>57</v>
      </c>
      <c r="H18" s="52"/>
    </row>
    <row r="19" ht="25.7" customHeight="1" spans="1:8">
      <c r="A19" s="9"/>
      <c r="B19" s="9"/>
      <c r="C19" s="9" t="s">
        <v>58</v>
      </c>
      <c r="D19" s="10">
        <v>4.56</v>
      </c>
      <c r="E19" s="9"/>
      <c r="F19" s="9"/>
      <c r="G19" s="9" t="s">
        <v>59</v>
      </c>
      <c r="H19" s="52"/>
    </row>
    <row r="20" ht="25.7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52"/>
    </row>
    <row r="21" ht="25.7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52"/>
    </row>
    <row r="22" ht="25.7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52"/>
    </row>
    <row r="23" ht="25.7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52"/>
    </row>
    <row r="24" ht="25.7" customHeight="1" spans="1:8">
      <c r="A24" s="9"/>
      <c r="B24" s="9"/>
      <c r="C24" s="9" t="s">
        <v>68</v>
      </c>
      <c r="D24" s="10">
        <v>27.354688</v>
      </c>
      <c r="E24" s="9"/>
      <c r="F24" s="9"/>
      <c r="G24" s="9" t="s">
        <v>69</v>
      </c>
      <c r="H24" s="52"/>
    </row>
    <row r="25" ht="25.7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52">
        <v>58.094928</v>
      </c>
    </row>
    <row r="26" ht="25.7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52"/>
    </row>
    <row r="27" ht="25.7" customHeight="1" spans="1:8">
      <c r="A27" s="5"/>
      <c r="B27" s="6"/>
      <c r="C27" s="9" t="s">
        <v>74</v>
      </c>
      <c r="D27" s="10">
        <v>3.904</v>
      </c>
      <c r="E27" s="5"/>
      <c r="F27" s="6"/>
      <c r="G27" s="9" t="s">
        <v>75</v>
      </c>
      <c r="H27" s="52"/>
    </row>
    <row r="28" ht="25.7" customHeight="1" spans="1:8">
      <c r="A28" s="9"/>
      <c r="B28" s="10"/>
      <c r="C28" s="9" t="s">
        <v>76</v>
      </c>
      <c r="D28" s="10">
        <v>11.76</v>
      </c>
      <c r="E28" s="5"/>
      <c r="F28" s="6"/>
      <c r="G28" s="9" t="s">
        <v>77</v>
      </c>
      <c r="H28" s="52"/>
    </row>
    <row r="29" ht="25.7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52"/>
    </row>
    <row r="30" ht="25.7" customHeight="1" spans="1:8">
      <c r="A30" s="9"/>
      <c r="B30" s="9"/>
      <c r="C30" s="9" t="s">
        <v>80</v>
      </c>
      <c r="D30" s="10">
        <v>10.358688</v>
      </c>
      <c r="E30" s="9"/>
      <c r="F30" s="9"/>
      <c r="G30" s="9" t="s">
        <v>81</v>
      </c>
      <c r="H30" s="52"/>
    </row>
    <row r="31" ht="25.7" customHeight="1" spans="1:8">
      <c r="A31" s="9"/>
      <c r="B31" s="9"/>
      <c r="C31" s="9" t="s">
        <v>82</v>
      </c>
      <c r="D31" s="10">
        <v>1.332</v>
      </c>
      <c r="E31" s="9"/>
      <c r="F31" s="9"/>
      <c r="G31" s="9" t="s">
        <v>83</v>
      </c>
      <c r="H31" s="52"/>
    </row>
    <row r="32" ht="25.7" customHeight="1" spans="1:8">
      <c r="A32" s="9"/>
      <c r="B32" s="9"/>
      <c r="C32" s="5" t="s">
        <v>84</v>
      </c>
      <c r="D32" s="6">
        <v>5</v>
      </c>
      <c r="E32" s="9"/>
      <c r="F32" s="9"/>
      <c r="G32" s="9" t="s">
        <v>85</v>
      </c>
      <c r="H32" s="52"/>
    </row>
    <row r="33" ht="25.7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52"/>
    </row>
    <row r="34" ht="25.7" customHeight="1" spans="1:8">
      <c r="A34" s="9"/>
      <c r="B34" s="9"/>
      <c r="C34" s="9" t="s">
        <v>88</v>
      </c>
      <c r="D34" s="10">
        <v>5</v>
      </c>
      <c r="E34" s="9"/>
      <c r="F34" s="9"/>
      <c r="G34" s="9" t="s">
        <v>89</v>
      </c>
      <c r="H34" s="52"/>
    </row>
    <row r="35" ht="25.7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52"/>
    </row>
    <row r="36" ht="25.7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7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7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7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7" customHeight="1" spans="1:8">
      <c r="A40" s="9"/>
      <c r="B40" s="9"/>
      <c r="C40" s="9"/>
      <c r="D40" s="9"/>
      <c r="E40" s="9"/>
      <c r="F40" s="9"/>
      <c r="G40" s="9"/>
      <c r="H40" s="9"/>
    </row>
    <row r="41" ht="25.7" customHeight="1" spans="1:8">
      <c r="A41" s="9"/>
      <c r="B41" s="9"/>
      <c r="C41" s="9"/>
      <c r="D41" s="9"/>
      <c r="E41" s="9"/>
      <c r="F41" s="9"/>
      <c r="G41" s="9"/>
      <c r="H41" s="9"/>
    </row>
    <row r="42" ht="25.7" customHeight="1" spans="1:8">
      <c r="A42" s="9"/>
      <c r="B42" s="9"/>
      <c r="C42" s="9"/>
      <c r="D42" s="9"/>
      <c r="E42" s="9"/>
      <c r="F42" s="9"/>
      <c r="G42" s="9"/>
      <c r="H42" s="9"/>
    </row>
    <row r="43" ht="25.7" customHeight="1" spans="1:8">
      <c r="A43" s="9"/>
      <c r="B43" s="9"/>
      <c r="C43" s="9"/>
      <c r="D43" s="9"/>
      <c r="E43" s="9"/>
      <c r="F43" s="9"/>
      <c r="G43" s="9"/>
      <c r="H43" s="9"/>
    </row>
    <row r="44" ht="25.7" customHeight="1" spans="1:8">
      <c r="A44" s="5" t="s">
        <v>96</v>
      </c>
      <c r="B44" s="6">
        <v>718.55925</v>
      </c>
      <c r="C44" s="5" t="s">
        <v>97</v>
      </c>
      <c r="D44" s="6">
        <v>718.55925</v>
      </c>
      <c r="E44" s="5" t="s">
        <v>97</v>
      </c>
      <c r="F44" s="6">
        <v>718.55925</v>
      </c>
      <c r="G44" s="5" t="s">
        <v>97</v>
      </c>
      <c r="H44" s="6">
        <v>718.55925</v>
      </c>
    </row>
    <row r="45" ht="25.7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7" customHeight="1" spans="1:8">
      <c r="A46" s="9"/>
      <c r="B46" s="10"/>
      <c r="C46" s="5"/>
      <c r="D46" s="6"/>
      <c r="E46" s="5"/>
      <c r="F46" s="6"/>
      <c r="G46" s="9"/>
      <c r="H46" s="10"/>
    </row>
    <row r="47" ht="25.7" customHeight="1" spans="1:8">
      <c r="A47" s="5" t="s">
        <v>100</v>
      </c>
      <c r="B47" s="6">
        <v>718.55925</v>
      </c>
      <c r="C47" s="5" t="s">
        <v>101</v>
      </c>
      <c r="D47" s="6">
        <v>718.55925</v>
      </c>
      <c r="E47" s="5" t="s">
        <v>101</v>
      </c>
      <c r="F47" s="6">
        <v>718.55925</v>
      </c>
      <c r="G47" s="5" t="s">
        <v>101</v>
      </c>
      <c r="H47" s="6">
        <v>718.55925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796296296296" customWidth="1"/>
    <col min="2" max="2" width="15.75" customWidth="1"/>
    <col min="3" max="3" width="27.5" customWidth="1"/>
    <col min="4" max="6" width="14.6296296296296" customWidth="1"/>
  </cols>
  <sheetData>
    <row r="1" ht="14.25" customHeight="1" spans="1:1">
      <c r="A1" s="1" t="s">
        <v>102</v>
      </c>
    </row>
    <row r="2" ht="31.7" customHeight="1" spans="1:6">
      <c r="A2" s="2" t="s">
        <v>103</v>
      </c>
      <c r="B2" s="2"/>
      <c r="C2" s="2"/>
      <c r="D2" s="2"/>
      <c r="E2" s="2"/>
      <c r="F2" s="2"/>
    </row>
    <row r="3" ht="23.45" customHeight="1" spans="1:6">
      <c r="A3" s="3" t="s">
        <v>5</v>
      </c>
      <c r="B3" s="3"/>
      <c r="C3" s="3"/>
      <c r="D3" s="50" t="s">
        <v>6</v>
      </c>
      <c r="E3" s="50"/>
      <c r="F3" s="50"/>
    </row>
    <row r="4" ht="36.95" customHeight="1" spans="1:6">
      <c r="A4" s="51" t="s">
        <v>7</v>
      </c>
      <c r="B4" s="51"/>
      <c r="C4" s="4" t="s">
        <v>8</v>
      </c>
      <c r="D4" s="4"/>
      <c r="E4" s="4"/>
      <c r="F4" s="4"/>
    </row>
    <row r="5" ht="33.95" customHeight="1" spans="1:6">
      <c r="A5" s="51" t="s">
        <v>9</v>
      </c>
      <c r="B5" s="51" t="s">
        <v>10</v>
      </c>
      <c r="C5" s="51" t="s">
        <v>13</v>
      </c>
      <c r="D5" s="51" t="s">
        <v>104</v>
      </c>
      <c r="E5" s="4" t="s">
        <v>105</v>
      </c>
      <c r="F5" s="4" t="s">
        <v>106</v>
      </c>
    </row>
    <row r="6" ht="25.7" customHeight="1" spans="1:6">
      <c r="A6" s="5" t="s">
        <v>14</v>
      </c>
      <c r="B6" s="10">
        <v>718.55925</v>
      </c>
      <c r="C6" s="9" t="s">
        <v>17</v>
      </c>
      <c r="D6" s="52"/>
      <c r="E6" s="52"/>
      <c r="F6" s="52"/>
    </row>
    <row r="7" ht="25.7" customHeight="1" spans="1:6">
      <c r="A7" s="5" t="s">
        <v>18</v>
      </c>
      <c r="B7" s="10"/>
      <c r="C7" s="9" t="s">
        <v>21</v>
      </c>
      <c r="D7" s="52"/>
      <c r="E7" s="52"/>
      <c r="F7" s="52"/>
    </row>
    <row r="8" ht="25.7" customHeight="1" spans="1:6">
      <c r="A8" s="5" t="s">
        <v>22</v>
      </c>
      <c r="B8" s="10"/>
      <c r="C8" s="9" t="s">
        <v>25</v>
      </c>
      <c r="D8" s="52"/>
      <c r="E8" s="52"/>
      <c r="F8" s="52"/>
    </row>
    <row r="9" ht="25.7" customHeight="1" spans="1:6">
      <c r="A9" s="5" t="s">
        <v>26</v>
      </c>
      <c r="B9" s="10"/>
      <c r="C9" s="9" t="s">
        <v>29</v>
      </c>
      <c r="D9" s="52"/>
      <c r="E9" s="52"/>
      <c r="F9" s="52"/>
    </row>
    <row r="10" ht="25.7" customHeight="1" spans="1:6">
      <c r="A10" s="9" t="s">
        <v>30</v>
      </c>
      <c r="B10" s="10"/>
      <c r="C10" s="9" t="s">
        <v>33</v>
      </c>
      <c r="D10" s="52">
        <v>520.6724</v>
      </c>
      <c r="E10" s="52">
        <v>520.6724</v>
      </c>
      <c r="F10" s="52"/>
    </row>
    <row r="11" ht="25.7" customHeight="1" spans="1:6">
      <c r="A11" s="9" t="s">
        <v>34</v>
      </c>
      <c r="B11" s="10"/>
      <c r="C11" s="9" t="s">
        <v>37</v>
      </c>
      <c r="D11" s="52"/>
      <c r="E11" s="52"/>
      <c r="F11" s="52"/>
    </row>
    <row r="12" ht="25.7" customHeight="1" spans="1:6">
      <c r="A12" s="9" t="s">
        <v>38</v>
      </c>
      <c r="B12" s="10"/>
      <c r="C12" s="9" t="s">
        <v>41</v>
      </c>
      <c r="D12" s="52"/>
      <c r="E12" s="52"/>
      <c r="F12" s="52"/>
    </row>
    <row r="13" ht="25.7" customHeight="1" spans="1:6">
      <c r="A13" s="5" t="s">
        <v>42</v>
      </c>
      <c r="B13" s="10"/>
      <c r="C13" s="9" t="s">
        <v>45</v>
      </c>
      <c r="D13" s="52">
        <v>100.38577</v>
      </c>
      <c r="E13" s="52">
        <v>100.38577</v>
      </c>
      <c r="F13" s="52"/>
    </row>
    <row r="14" ht="25.7" customHeight="1" spans="1:6">
      <c r="A14" s="9"/>
      <c r="B14" s="10"/>
      <c r="C14" s="9" t="s">
        <v>48</v>
      </c>
      <c r="D14" s="52"/>
      <c r="E14" s="52"/>
      <c r="F14" s="52"/>
    </row>
    <row r="15" ht="25.7" customHeight="1" spans="1:6">
      <c r="A15" s="9"/>
      <c r="B15" s="10"/>
      <c r="C15" s="9" t="s">
        <v>51</v>
      </c>
      <c r="D15" s="52">
        <v>39.406152</v>
      </c>
      <c r="E15" s="52">
        <v>39.406152</v>
      </c>
      <c r="F15" s="52"/>
    </row>
    <row r="16" ht="25.7" customHeight="1" spans="1:6">
      <c r="A16" s="9"/>
      <c r="B16" s="10"/>
      <c r="C16" s="9" t="s">
        <v>53</v>
      </c>
      <c r="D16" s="52"/>
      <c r="E16" s="52"/>
      <c r="F16" s="52"/>
    </row>
    <row r="17" ht="25.7" customHeight="1" spans="1:6">
      <c r="A17" s="9"/>
      <c r="B17" s="10"/>
      <c r="C17" s="9" t="s">
        <v>55</v>
      </c>
      <c r="D17" s="52"/>
      <c r="E17" s="52"/>
      <c r="F17" s="52"/>
    </row>
    <row r="18" ht="25.7" customHeight="1" spans="1:6">
      <c r="A18" s="9"/>
      <c r="B18" s="10"/>
      <c r="C18" s="9" t="s">
        <v>57</v>
      </c>
      <c r="D18" s="52"/>
      <c r="E18" s="52"/>
      <c r="F18" s="52"/>
    </row>
    <row r="19" ht="25.7" customHeight="1" spans="1:6">
      <c r="A19" s="9"/>
      <c r="B19" s="10"/>
      <c r="C19" s="9" t="s">
        <v>59</v>
      </c>
      <c r="D19" s="52"/>
      <c r="E19" s="52"/>
      <c r="F19" s="52"/>
    </row>
    <row r="20" ht="25.7" customHeight="1" spans="1:6">
      <c r="A20" s="5"/>
      <c r="B20" s="6"/>
      <c r="C20" s="9" t="s">
        <v>61</v>
      </c>
      <c r="D20" s="52"/>
      <c r="E20" s="52"/>
      <c r="F20" s="52"/>
    </row>
    <row r="21" ht="25.7" customHeight="1" spans="1:6">
      <c r="A21" s="5"/>
      <c r="B21" s="6"/>
      <c r="C21" s="9" t="s">
        <v>63</v>
      </c>
      <c r="D21" s="52"/>
      <c r="E21" s="52"/>
      <c r="F21" s="52"/>
    </row>
    <row r="22" ht="25.7" customHeight="1" spans="1:6">
      <c r="A22" s="5"/>
      <c r="B22" s="6"/>
      <c r="C22" s="9" t="s">
        <v>65</v>
      </c>
      <c r="D22" s="52"/>
      <c r="E22" s="52"/>
      <c r="F22" s="52"/>
    </row>
    <row r="23" ht="25.7" customHeight="1" spans="1:6">
      <c r="A23" s="9"/>
      <c r="B23" s="9"/>
      <c r="C23" s="9" t="s">
        <v>67</v>
      </c>
      <c r="D23" s="52"/>
      <c r="E23" s="52"/>
      <c r="F23" s="52"/>
    </row>
    <row r="24" ht="25.7" customHeight="1" spans="1:6">
      <c r="A24" s="9"/>
      <c r="B24" s="9"/>
      <c r="C24" s="9" t="s">
        <v>69</v>
      </c>
      <c r="D24" s="52"/>
      <c r="E24" s="52"/>
      <c r="F24" s="52"/>
    </row>
    <row r="25" ht="25.7" customHeight="1" spans="1:6">
      <c r="A25" s="5"/>
      <c r="B25" s="6"/>
      <c r="C25" s="9" t="s">
        <v>71</v>
      </c>
      <c r="D25" s="52">
        <v>58.094928</v>
      </c>
      <c r="E25" s="52">
        <v>58.094928</v>
      </c>
      <c r="F25" s="52"/>
    </row>
    <row r="26" ht="25.7" customHeight="1" spans="1:6">
      <c r="A26" s="5"/>
      <c r="B26" s="6"/>
      <c r="C26" s="9" t="s">
        <v>73</v>
      </c>
      <c r="D26" s="52"/>
      <c r="E26" s="52"/>
      <c r="F26" s="52"/>
    </row>
    <row r="27" ht="25.7" customHeight="1" spans="1:6">
      <c r="A27" s="9"/>
      <c r="B27" s="10"/>
      <c r="C27" s="9" t="s">
        <v>75</v>
      </c>
      <c r="D27" s="52"/>
      <c r="E27" s="52"/>
      <c r="F27" s="52"/>
    </row>
    <row r="28" ht="25.7" customHeight="1" spans="1:6">
      <c r="A28" s="5"/>
      <c r="B28" s="6"/>
      <c r="C28" s="9" t="s">
        <v>77</v>
      </c>
      <c r="D28" s="52"/>
      <c r="E28" s="52"/>
      <c r="F28" s="52"/>
    </row>
    <row r="29" ht="25.7" customHeight="1" spans="1:6">
      <c r="A29" s="9"/>
      <c r="B29" s="9"/>
      <c r="C29" s="9" t="s">
        <v>79</v>
      </c>
      <c r="D29" s="52"/>
      <c r="E29" s="52"/>
      <c r="F29" s="52"/>
    </row>
    <row r="30" ht="25.7" customHeight="1" spans="1:6">
      <c r="A30" s="9"/>
      <c r="B30" s="9"/>
      <c r="C30" s="9" t="s">
        <v>81</v>
      </c>
      <c r="D30" s="52"/>
      <c r="E30" s="52"/>
      <c r="F30" s="52"/>
    </row>
    <row r="31" ht="25.7" customHeight="1" spans="1:6">
      <c r="A31" s="9"/>
      <c r="B31" s="9"/>
      <c r="C31" s="9" t="s">
        <v>83</v>
      </c>
      <c r="D31" s="52"/>
      <c r="E31" s="52"/>
      <c r="F31" s="52"/>
    </row>
    <row r="32" ht="25.7" customHeight="1" spans="1:6">
      <c r="A32" s="9"/>
      <c r="B32" s="9"/>
      <c r="C32" s="9" t="s">
        <v>85</v>
      </c>
      <c r="D32" s="52"/>
      <c r="E32" s="52"/>
      <c r="F32" s="52"/>
    </row>
    <row r="33" ht="25.7" customHeight="1" spans="1:6">
      <c r="A33" s="9"/>
      <c r="B33" s="9"/>
      <c r="C33" s="9" t="s">
        <v>87</v>
      </c>
      <c r="D33" s="52"/>
      <c r="E33" s="52"/>
      <c r="F33" s="52"/>
    </row>
    <row r="34" ht="25.7" customHeight="1" spans="1:6">
      <c r="A34" s="9"/>
      <c r="B34" s="9"/>
      <c r="C34" s="9" t="s">
        <v>89</v>
      </c>
      <c r="D34" s="52"/>
      <c r="E34" s="52"/>
      <c r="F34" s="52"/>
    </row>
    <row r="35" ht="25.7" customHeight="1" spans="1:6">
      <c r="A35" s="9"/>
      <c r="B35" s="9"/>
      <c r="C35" s="9" t="s">
        <v>91</v>
      </c>
      <c r="D35" s="52"/>
      <c r="E35" s="52"/>
      <c r="F35" s="52"/>
    </row>
    <row r="36" ht="25.7" customHeight="1" spans="1:6">
      <c r="A36" s="9"/>
      <c r="B36" s="9"/>
      <c r="C36" s="9"/>
      <c r="D36" s="9"/>
      <c r="E36" s="9"/>
      <c r="F36" s="9"/>
    </row>
    <row r="37" ht="25.7" customHeight="1" spans="1:6">
      <c r="A37" s="9"/>
      <c r="B37" s="9"/>
      <c r="C37" s="9"/>
      <c r="D37" s="9"/>
      <c r="E37" s="9"/>
      <c r="F37" s="9"/>
    </row>
    <row r="38" ht="25.7" customHeight="1" spans="1:6">
      <c r="A38" s="9"/>
      <c r="B38" s="9"/>
      <c r="C38" s="9"/>
      <c r="D38" s="9"/>
      <c r="E38" s="9"/>
      <c r="F38" s="9"/>
    </row>
    <row r="39" ht="25.7" customHeight="1" spans="1:6">
      <c r="A39" s="9"/>
      <c r="B39" s="9"/>
      <c r="C39" s="9"/>
      <c r="D39" s="9"/>
      <c r="E39" s="9"/>
      <c r="F39" s="9"/>
    </row>
    <row r="40" ht="25.7" customHeight="1" spans="1:6">
      <c r="A40" s="9"/>
      <c r="B40" s="9"/>
      <c r="C40" s="9"/>
      <c r="D40" s="9"/>
      <c r="E40" s="9"/>
      <c r="F40" s="9"/>
    </row>
    <row r="41" ht="25.7" customHeight="1" spans="1:6">
      <c r="A41" s="9"/>
      <c r="B41" s="9"/>
      <c r="C41" s="9"/>
      <c r="D41" s="9"/>
      <c r="E41" s="9"/>
      <c r="F41" s="9"/>
    </row>
    <row r="42" ht="25.7" customHeight="1" spans="1:6">
      <c r="A42" s="4" t="s">
        <v>107</v>
      </c>
      <c r="B42" s="10">
        <v>718.55925</v>
      </c>
      <c r="C42" s="4" t="s">
        <v>108</v>
      </c>
      <c r="D42" s="10">
        <v>718.55925</v>
      </c>
      <c r="E42" s="10">
        <v>718.55925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1" sqref="A1:C1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109</v>
      </c>
      <c r="B1" s="1"/>
      <c r="C1" s="1"/>
    </row>
    <row r="2" ht="28.7" customHeight="1" spans="1:7">
      <c r="A2" s="17" t="s">
        <v>110</v>
      </c>
      <c r="B2" s="17"/>
      <c r="C2" s="17"/>
      <c r="D2" s="17"/>
      <c r="E2" s="17"/>
      <c r="F2" s="17"/>
      <c r="G2" s="17"/>
    </row>
    <row r="3" ht="21.95" customHeight="1" spans="1:7">
      <c r="A3" s="18" t="s">
        <v>5</v>
      </c>
      <c r="B3" s="18"/>
      <c r="C3" s="18"/>
      <c r="D3" s="18"/>
      <c r="E3" s="18"/>
      <c r="F3" s="1"/>
      <c r="G3" s="42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9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45"/>
      <c r="B6" s="46"/>
      <c r="C6" s="47"/>
      <c r="D6" s="5" t="s">
        <v>104</v>
      </c>
      <c r="E6" s="19">
        <v>718.55925</v>
      </c>
      <c r="F6" s="19">
        <v>713.55925</v>
      </c>
      <c r="G6" s="19">
        <v>5</v>
      </c>
    </row>
    <row r="7" ht="17.1" customHeight="1" spans="1:7">
      <c r="A7" s="48" t="s">
        <v>115</v>
      </c>
      <c r="B7" s="48"/>
      <c r="C7" s="48"/>
      <c r="D7" s="7" t="s">
        <v>116</v>
      </c>
      <c r="E7" s="19">
        <v>520.6724</v>
      </c>
      <c r="F7" s="19">
        <v>515.6724</v>
      </c>
      <c r="G7" s="19">
        <v>5</v>
      </c>
    </row>
    <row r="8" ht="17.1" customHeight="1" spans="1:7">
      <c r="A8" s="7" t="s">
        <v>117</v>
      </c>
      <c r="B8" s="7"/>
      <c r="C8" s="7"/>
      <c r="D8" s="18" t="s">
        <v>118</v>
      </c>
      <c r="E8" s="19">
        <v>520.6724</v>
      </c>
      <c r="F8" s="19">
        <v>515.6724</v>
      </c>
      <c r="G8" s="19">
        <v>5</v>
      </c>
    </row>
    <row r="9" ht="17.1" customHeight="1" spans="1:7">
      <c r="A9" s="8" t="s">
        <v>119</v>
      </c>
      <c r="B9" s="8"/>
      <c r="C9" s="8"/>
      <c r="D9" s="8" t="s">
        <v>120</v>
      </c>
      <c r="E9" s="49">
        <v>515.6724</v>
      </c>
      <c r="F9" s="49">
        <v>515.6724</v>
      </c>
      <c r="G9" s="49"/>
    </row>
    <row r="10" ht="17.1" customHeight="1" spans="1:7">
      <c r="A10" s="8" t="s">
        <v>121</v>
      </c>
      <c r="B10" s="8"/>
      <c r="C10" s="8"/>
      <c r="D10" s="8" t="s">
        <v>122</v>
      </c>
      <c r="E10" s="49">
        <v>5</v>
      </c>
      <c r="F10" s="49"/>
      <c r="G10" s="49">
        <v>5</v>
      </c>
    </row>
    <row r="11" ht="17.1" customHeight="1" spans="1:7">
      <c r="A11" s="48" t="s">
        <v>123</v>
      </c>
      <c r="B11" s="48"/>
      <c r="C11" s="48"/>
      <c r="D11" s="7" t="s">
        <v>124</v>
      </c>
      <c r="E11" s="19">
        <v>100.38577</v>
      </c>
      <c r="F11" s="19">
        <v>100.38577</v>
      </c>
      <c r="G11" s="19"/>
    </row>
    <row r="12" ht="17.1" customHeight="1" spans="1:7">
      <c r="A12" s="7" t="s">
        <v>125</v>
      </c>
      <c r="B12" s="7"/>
      <c r="C12" s="7"/>
      <c r="D12" s="18" t="s">
        <v>126</v>
      </c>
      <c r="E12" s="19">
        <v>15.664</v>
      </c>
      <c r="F12" s="19">
        <v>15.664</v>
      </c>
      <c r="G12" s="19"/>
    </row>
    <row r="13" ht="17.1" customHeight="1" spans="1:7">
      <c r="A13" s="8" t="s">
        <v>127</v>
      </c>
      <c r="B13" s="8"/>
      <c r="C13" s="8"/>
      <c r="D13" s="8" t="s">
        <v>128</v>
      </c>
      <c r="E13" s="49">
        <v>15.664</v>
      </c>
      <c r="F13" s="49">
        <v>15.664</v>
      </c>
      <c r="G13" s="49"/>
    </row>
    <row r="14" ht="17.1" customHeight="1" spans="1:7">
      <c r="A14" s="7" t="s">
        <v>129</v>
      </c>
      <c r="B14" s="7"/>
      <c r="C14" s="7"/>
      <c r="D14" s="18" t="s">
        <v>130</v>
      </c>
      <c r="E14" s="19">
        <v>77.459904</v>
      </c>
      <c r="F14" s="19">
        <v>77.459904</v>
      </c>
      <c r="G14" s="19"/>
    </row>
    <row r="15" ht="22.7" customHeight="1" spans="1:7">
      <c r="A15" s="8" t="s">
        <v>131</v>
      </c>
      <c r="B15" s="8"/>
      <c r="C15" s="8"/>
      <c r="D15" s="8" t="s">
        <v>132</v>
      </c>
      <c r="E15" s="49">
        <v>77.459904</v>
      </c>
      <c r="F15" s="49">
        <v>77.459904</v>
      </c>
      <c r="G15" s="49"/>
    </row>
    <row r="16" ht="17.1" customHeight="1" spans="1:7">
      <c r="A16" s="7" t="s">
        <v>133</v>
      </c>
      <c r="B16" s="7"/>
      <c r="C16" s="7"/>
      <c r="D16" s="18" t="s">
        <v>134</v>
      </c>
      <c r="E16" s="19">
        <v>7.261866</v>
      </c>
      <c r="F16" s="19">
        <v>7.261866</v>
      </c>
      <c r="G16" s="19"/>
    </row>
    <row r="17" ht="17.1" customHeight="1" spans="1:7">
      <c r="A17" s="8" t="s">
        <v>135</v>
      </c>
      <c r="B17" s="8"/>
      <c r="C17" s="8"/>
      <c r="D17" s="8" t="s">
        <v>136</v>
      </c>
      <c r="E17" s="49">
        <v>7.261866</v>
      </c>
      <c r="F17" s="49">
        <v>7.261866</v>
      </c>
      <c r="G17" s="49"/>
    </row>
    <row r="18" ht="17.1" customHeight="1" spans="1:7">
      <c r="A18" s="48" t="s">
        <v>137</v>
      </c>
      <c r="B18" s="48"/>
      <c r="C18" s="48"/>
      <c r="D18" s="7" t="s">
        <v>138</v>
      </c>
      <c r="E18" s="19">
        <v>39.406152</v>
      </c>
      <c r="F18" s="19">
        <v>39.406152</v>
      </c>
      <c r="G18" s="19"/>
    </row>
    <row r="19" ht="17.1" customHeight="1" spans="1:7">
      <c r="A19" s="7" t="s">
        <v>139</v>
      </c>
      <c r="B19" s="7"/>
      <c r="C19" s="7"/>
      <c r="D19" s="18" t="s">
        <v>140</v>
      </c>
      <c r="E19" s="19">
        <v>39.406152</v>
      </c>
      <c r="F19" s="19">
        <v>39.406152</v>
      </c>
      <c r="G19" s="19"/>
    </row>
    <row r="20" ht="17.1" customHeight="1" spans="1:7">
      <c r="A20" s="8" t="s">
        <v>141</v>
      </c>
      <c r="B20" s="8"/>
      <c r="C20" s="8"/>
      <c r="D20" s="8" t="s">
        <v>142</v>
      </c>
      <c r="E20" s="49">
        <v>39.406152</v>
      </c>
      <c r="F20" s="49">
        <v>39.406152</v>
      </c>
      <c r="G20" s="49"/>
    </row>
    <row r="21" ht="17.1" customHeight="1" spans="1:7">
      <c r="A21" s="48" t="s">
        <v>143</v>
      </c>
      <c r="B21" s="48"/>
      <c r="C21" s="48"/>
      <c r="D21" s="7" t="s">
        <v>144</v>
      </c>
      <c r="E21" s="19">
        <v>58.094928</v>
      </c>
      <c r="F21" s="19">
        <v>58.094928</v>
      </c>
      <c r="G21" s="19"/>
    </row>
    <row r="22" ht="17.1" customHeight="1" spans="1:7">
      <c r="A22" s="7" t="s">
        <v>145</v>
      </c>
      <c r="B22" s="7"/>
      <c r="C22" s="7"/>
      <c r="D22" s="18" t="s">
        <v>146</v>
      </c>
      <c r="E22" s="19">
        <v>58.094928</v>
      </c>
      <c r="F22" s="19">
        <v>58.094928</v>
      </c>
      <c r="G22" s="19"/>
    </row>
    <row r="23" ht="17.1" customHeight="1" spans="1:7">
      <c r="A23" s="8" t="s">
        <v>147</v>
      </c>
      <c r="B23" s="8"/>
      <c r="C23" s="8"/>
      <c r="D23" s="8" t="s">
        <v>52</v>
      </c>
      <c r="E23" s="49">
        <v>58.094928</v>
      </c>
      <c r="F23" s="49">
        <v>58.094928</v>
      </c>
      <c r="G23" s="49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4.4" outlineLevelCol="4"/>
  <cols>
    <col min="1" max="1" width="14" customWidth="1"/>
    <col min="2" max="2" width="29.6296296296296" customWidth="1"/>
    <col min="3" max="3" width="9.75" customWidth="1"/>
    <col min="4" max="5" width="15.6296296296296" customWidth="1"/>
  </cols>
  <sheetData>
    <row r="1" ht="14.25" customHeight="1" spans="1:2">
      <c r="A1" s="1" t="s">
        <v>148</v>
      </c>
      <c r="B1" s="1"/>
    </row>
    <row r="2" ht="28.7" customHeight="1" spans="1:5">
      <c r="A2" s="17" t="s">
        <v>110</v>
      </c>
      <c r="B2" s="17"/>
      <c r="C2" s="17"/>
      <c r="D2" s="17"/>
      <c r="E2" s="17"/>
    </row>
    <row r="3" ht="21.95" customHeight="1" spans="1:5">
      <c r="A3" s="18" t="s">
        <v>5</v>
      </c>
      <c r="B3" s="18"/>
      <c r="C3" s="18"/>
      <c r="D3" s="1"/>
      <c r="E3" s="42" t="s">
        <v>6</v>
      </c>
    </row>
    <row r="4" ht="17.25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75" customHeight="1" spans="1:5">
      <c r="A5" s="4"/>
      <c r="B5" s="4"/>
      <c r="C5" s="4" t="s">
        <v>104</v>
      </c>
      <c r="D5" s="4" t="s">
        <v>149</v>
      </c>
      <c r="E5" s="4" t="s">
        <v>150</v>
      </c>
    </row>
    <row r="6" ht="17.1" customHeight="1" spans="1:5">
      <c r="A6" s="9" t="s">
        <v>151</v>
      </c>
      <c r="B6" s="9" t="s">
        <v>151</v>
      </c>
      <c r="C6" s="9">
        <v>1</v>
      </c>
      <c r="D6" s="9">
        <v>2</v>
      </c>
      <c r="E6" s="9">
        <v>3</v>
      </c>
    </row>
    <row r="7" ht="17.1" customHeight="1" spans="1:5">
      <c r="A7" s="5"/>
      <c r="B7" s="5" t="s">
        <v>104</v>
      </c>
      <c r="C7" s="19">
        <v>713.55925</v>
      </c>
      <c r="D7" s="19">
        <v>708.99925</v>
      </c>
      <c r="E7" s="19">
        <v>4.56</v>
      </c>
    </row>
    <row r="8" ht="17.1" customHeight="1" spans="1:5">
      <c r="A8" s="7" t="s">
        <v>152</v>
      </c>
      <c r="B8" s="7" t="s">
        <v>153</v>
      </c>
      <c r="C8" s="19">
        <v>681.644562</v>
      </c>
      <c r="D8" s="19">
        <v>681.644562</v>
      </c>
      <c r="E8" s="19"/>
    </row>
    <row r="9" ht="17.1" customHeight="1" spans="1:5">
      <c r="A9" s="8" t="s">
        <v>154</v>
      </c>
      <c r="B9" s="8" t="s">
        <v>155</v>
      </c>
      <c r="C9" s="49">
        <v>295.3728</v>
      </c>
      <c r="D9" s="49">
        <v>295.3728</v>
      </c>
      <c r="E9" s="49"/>
    </row>
    <row r="10" ht="17.1" customHeight="1" spans="1:5">
      <c r="A10" s="8" t="s">
        <v>156</v>
      </c>
      <c r="B10" s="8" t="s">
        <v>157</v>
      </c>
      <c r="C10" s="49">
        <v>25.656</v>
      </c>
      <c r="D10" s="49">
        <v>25.656</v>
      </c>
      <c r="E10" s="49"/>
    </row>
    <row r="11" ht="17.1" customHeight="1" spans="1:5">
      <c r="A11" s="8" t="s">
        <v>158</v>
      </c>
      <c r="B11" s="8" t="s">
        <v>159</v>
      </c>
      <c r="C11" s="49">
        <v>188.7516</v>
      </c>
      <c r="D11" s="49">
        <v>188.7516</v>
      </c>
      <c r="E11" s="49"/>
    </row>
    <row r="12" ht="17.1" customHeight="1" spans="1:5">
      <c r="A12" s="8" t="s">
        <v>160</v>
      </c>
      <c r="B12" s="8" t="s">
        <v>161</v>
      </c>
      <c r="C12" s="49">
        <v>77.459904</v>
      </c>
      <c r="D12" s="49">
        <v>77.459904</v>
      </c>
      <c r="E12" s="49"/>
    </row>
    <row r="13" ht="17.1" customHeight="1" spans="1:5">
      <c r="A13" s="8" t="s">
        <v>162</v>
      </c>
      <c r="B13" s="8" t="s">
        <v>163</v>
      </c>
      <c r="C13" s="49">
        <v>29.047464</v>
      </c>
      <c r="D13" s="49">
        <v>29.047464</v>
      </c>
      <c r="E13" s="49"/>
    </row>
    <row r="14" ht="17.1" customHeight="1" spans="1:5">
      <c r="A14" s="8" t="s">
        <v>164</v>
      </c>
      <c r="B14" s="8" t="s">
        <v>165</v>
      </c>
      <c r="C14" s="49">
        <v>7.261866</v>
      </c>
      <c r="D14" s="49">
        <v>7.261866</v>
      </c>
      <c r="E14" s="49"/>
    </row>
    <row r="15" ht="17.1" customHeight="1" spans="1:5">
      <c r="A15" s="8" t="s">
        <v>166</v>
      </c>
      <c r="B15" s="8" t="s">
        <v>167</v>
      </c>
      <c r="C15" s="49">
        <v>58.094928</v>
      </c>
      <c r="D15" s="49">
        <v>58.094928</v>
      </c>
      <c r="E15" s="49"/>
    </row>
    <row r="16" ht="17.1" customHeight="1" spans="1:5">
      <c r="A16" s="7" t="s">
        <v>168</v>
      </c>
      <c r="B16" s="7" t="s">
        <v>169</v>
      </c>
      <c r="C16" s="19">
        <v>4.56</v>
      </c>
      <c r="D16" s="19"/>
      <c r="E16" s="19">
        <v>4.56</v>
      </c>
    </row>
    <row r="17" ht="17.1" customHeight="1" spans="1:5">
      <c r="A17" s="8" t="s">
        <v>170</v>
      </c>
      <c r="B17" s="8" t="s">
        <v>171</v>
      </c>
      <c r="C17" s="49">
        <v>4.56</v>
      </c>
      <c r="D17" s="49"/>
      <c r="E17" s="49">
        <v>4.56</v>
      </c>
    </row>
    <row r="18" ht="17.1" customHeight="1" spans="1:5">
      <c r="A18" s="7" t="s">
        <v>172</v>
      </c>
      <c r="B18" s="7" t="s">
        <v>173</v>
      </c>
      <c r="C18" s="19">
        <v>27.354688</v>
      </c>
      <c r="D18" s="19">
        <v>27.354688</v>
      </c>
      <c r="E18" s="19"/>
    </row>
    <row r="19" ht="17.1" customHeight="1" spans="1:5">
      <c r="A19" s="8" t="s">
        <v>174</v>
      </c>
      <c r="B19" s="8" t="s">
        <v>175</v>
      </c>
      <c r="C19" s="49">
        <v>3.904</v>
      </c>
      <c r="D19" s="49">
        <v>3.904</v>
      </c>
      <c r="E19" s="49"/>
    </row>
    <row r="20" ht="17.1" customHeight="1" spans="1:5">
      <c r="A20" s="8" t="s">
        <v>176</v>
      </c>
      <c r="B20" s="8" t="s">
        <v>177</v>
      </c>
      <c r="C20" s="49">
        <v>11.76</v>
      </c>
      <c r="D20" s="49">
        <v>11.76</v>
      </c>
      <c r="E20" s="49"/>
    </row>
    <row r="21" ht="17.1" customHeight="1" spans="1:5">
      <c r="A21" s="8" t="s">
        <v>178</v>
      </c>
      <c r="B21" s="8" t="s">
        <v>179</v>
      </c>
      <c r="C21" s="49">
        <v>10.358688</v>
      </c>
      <c r="D21" s="49">
        <v>10.358688</v>
      </c>
      <c r="E21" s="49"/>
    </row>
    <row r="22" ht="17.1" customHeight="1" spans="1:5">
      <c r="A22" s="8" t="s">
        <v>180</v>
      </c>
      <c r="B22" s="8" t="s">
        <v>181</v>
      </c>
      <c r="C22" s="49">
        <v>1.332</v>
      </c>
      <c r="D22" s="49">
        <v>1.332</v>
      </c>
      <c r="E22" s="49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J19" sqref="J19"/>
    </sheetView>
  </sheetViews>
  <sheetFormatPr defaultColWidth="10" defaultRowHeight="14.4"/>
  <cols>
    <col min="1" max="1" width="16" customWidth="1"/>
    <col min="2" max="2" width="13.8796296296296" customWidth="1"/>
    <col min="3" max="11" width="9.75" customWidth="1"/>
    <col min="12" max="12" width="24.3796296296296" customWidth="1"/>
  </cols>
  <sheetData>
    <row r="1" ht="14.25" customHeight="1" spans="1:2">
      <c r="A1" s="1" t="s">
        <v>182</v>
      </c>
      <c r="B1" s="1"/>
    </row>
    <row r="2" ht="25.7" customHeight="1" spans="1:12">
      <c r="A2" s="17" t="s">
        <v>183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ht="21.95" customHeight="1" spans="1:12">
      <c r="A3" s="18" t="s">
        <v>5</v>
      </c>
      <c r="B3" s="18"/>
      <c r="C3" s="18"/>
      <c r="D3" s="18"/>
      <c r="E3" s="1"/>
      <c r="F3" s="1"/>
      <c r="G3" s="1"/>
      <c r="H3" s="1"/>
      <c r="I3" s="1"/>
      <c r="J3" s="1"/>
      <c r="K3" s="1"/>
      <c r="L3" s="42" t="s">
        <v>6</v>
      </c>
    </row>
    <row r="4" ht="14.25" customHeight="1" spans="1:12">
      <c r="A4" s="4" t="s">
        <v>184</v>
      </c>
      <c r="B4" s="4" t="s">
        <v>185</v>
      </c>
      <c r="C4" s="4"/>
      <c r="D4" s="4"/>
      <c r="E4" s="4"/>
      <c r="F4" s="4"/>
      <c r="G4" s="4" t="s">
        <v>186</v>
      </c>
      <c r="H4" s="4"/>
      <c r="I4" s="4"/>
      <c r="J4" s="4"/>
      <c r="K4" s="4"/>
      <c r="L4" s="4" t="s">
        <v>187</v>
      </c>
    </row>
    <row r="5" ht="14.25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7" customHeight="1" spans="1:12">
      <c r="A6" s="4"/>
      <c r="B6" s="4" t="s">
        <v>104</v>
      </c>
      <c r="C6" s="4" t="s">
        <v>188</v>
      </c>
      <c r="D6" s="4" t="s">
        <v>189</v>
      </c>
      <c r="E6" s="4" t="s">
        <v>190</v>
      </c>
      <c r="F6" s="4" t="s">
        <v>191</v>
      </c>
      <c r="G6" s="4" t="s">
        <v>104</v>
      </c>
      <c r="H6" s="4" t="s">
        <v>188</v>
      </c>
      <c r="I6" s="4" t="s">
        <v>189</v>
      </c>
      <c r="J6" s="4" t="s">
        <v>190</v>
      </c>
      <c r="K6" s="4" t="s">
        <v>191</v>
      </c>
      <c r="L6" s="4"/>
    </row>
    <row r="7" ht="17.1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1" customHeight="1" spans="1:12">
      <c r="A8" s="5" t="s">
        <v>104</v>
      </c>
      <c r="B8" s="19"/>
      <c r="C8" s="19"/>
      <c r="D8" s="19"/>
      <c r="E8" s="19"/>
      <c r="F8" s="19"/>
      <c r="G8" s="5"/>
      <c r="H8" s="5"/>
      <c r="I8" s="5"/>
      <c r="J8" s="5"/>
      <c r="K8" s="5"/>
      <c r="L8" s="5"/>
    </row>
    <row r="9" ht="22.7" customHeight="1" spans="1:12">
      <c r="A9" s="8" t="s">
        <v>192</v>
      </c>
      <c r="B9" s="49"/>
      <c r="C9" s="49"/>
      <c r="D9" s="49"/>
      <c r="E9" s="49"/>
      <c r="F9" s="49"/>
      <c r="G9" s="9"/>
      <c r="H9" s="9"/>
      <c r="I9" s="9"/>
      <c r="J9" s="9"/>
      <c r="K9" s="9"/>
      <c r="L9" s="9"/>
    </row>
    <row r="10" spans="1:1">
      <c r="A10" t="s">
        <v>193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D16" sqref="D16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194</v>
      </c>
      <c r="B1" s="1"/>
      <c r="C1" s="1"/>
    </row>
    <row r="2" ht="28.7" customHeight="1" spans="1:7">
      <c r="A2" s="17" t="s">
        <v>195</v>
      </c>
      <c r="B2" s="17"/>
      <c r="C2" s="17"/>
      <c r="D2" s="17"/>
      <c r="E2" s="17"/>
      <c r="F2" s="17"/>
      <c r="G2" s="17"/>
    </row>
    <row r="3" ht="21.95" customHeight="1" spans="1:7">
      <c r="A3" s="18" t="s">
        <v>5</v>
      </c>
      <c r="B3" s="18"/>
      <c r="C3" s="18"/>
      <c r="D3" s="18"/>
      <c r="E3" s="18"/>
      <c r="F3" s="1"/>
      <c r="G3" s="42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45"/>
      <c r="B6" s="46"/>
      <c r="C6" s="47"/>
      <c r="D6" s="5" t="s">
        <v>104</v>
      </c>
      <c r="E6" s="19"/>
      <c r="F6" s="19"/>
      <c r="G6" s="19"/>
    </row>
    <row r="7" ht="17.1" customHeight="1" spans="1:7">
      <c r="A7" s="48"/>
      <c r="B7" s="48"/>
      <c r="C7" s="48"/>
      <c r="D7" s="7"/>
      <c r="E7" s="19"/>
      <c r="F7" s="19"/>
      <c r="G7" s="19"/>
    </row>
    <row r="8" ht="17.1" customHeight="1" spans="1:7">
      <c r="A8" s="7"/>
      <c r="B8" s="7"/>
      <c r="C8" s="7"/>
      <c r="D8" s="18"/>
      <c r="E8" s="19"/>
      <c r="F8" s="19"/>
      <c r="G8" s="19"/>
    </row>
    <row r="9" ht="17.1" customHeight="1" spans="1:7">
      <c r="A9" s="8"/>
      <c r="B9" s="8"/>
      <c r="C9" s="8"/>
      <c r="D9" s="8"/>
      <c r="E9" s="49"/>
      <c r="F9" s="49"/>
      <c r="G9" s="49"/>
    </row>
    <row r="10" spans="1:1">
      <c r="A10" t="s">
        <v>196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5" customWidth="1"/>
    <col min="2" max="2" width="15.75" customWidth="1"/>
    <col min="3" max="3" width="32.75" customWidth="1"/>
    <col min="4" max="4" width="16" customWidth="1"/>
  </cols>
  <sheetData>
    <row r="1" ht="11.25" customHeight="1" spans="1:1">
      <c r="A1" s="1" t="s">
        <v>197</v>
      </c>
    </row>
    <row r="2" ht="29.45" customHeight="1" spans="1:4">
      <c r="A2" s="2" t="s">
        <v>198</v>
      </c>
      <c r="B2" s="2"/>
      <c r="C2" s="2"/>
      <c r="D2" s="2"/>
    </row>
    <row r="3" ht="27.2" customHeight="1" spans="1:4">
      <c r="A3" s="3" t="s">
        <v>5</v>
      </c>
      <c r="B3" s="3"/>
      <c r="C3" s="50" t="s">
        <v>6</v>
      </c>
      <c r="D3" s="50"/>
    </row>
    <row r="4" ht="36.95" customHeight="1" spans="1:4">
      <c r="A4" s="51" t="s">
        <v>7</v>
      </c>
      <c r="B4" s="51"/>
      <c r="C4" s="51" t="s">
        <v>8</v>
      </c>
      <c r="D4" s="51"/>
    </row>
    <row r="5" ht="33.95" customHeight="1" spans="1:4">
      <c r="A5" s="51" t="s">
        <v>9</v>
      </c>
      <c r="B5" s="51" t="s">
        <v>10</v>
      </c>
      <c r="C5" s="51" t="s">
        <v>13</v>
      </c>
      <c r="D5" s="51" t="s">
        <v>10</v>
      </c>
    </row>
    <row r="6" ht="25.7" customHeight="1" spans="1:4">
      <c r="A6" s="5" t="s">
        <v>199</v>
      </c>
      <c r="B6" s="10">
        <v>718.55925</v>
      </c>
      <c r="C6" s="9" t="s">
        <v>17</v>
      </c>
      <c r="D6" s="52"/>
    </row>
    <row r="7" ht="25.7" customHeight="1" spans="1:4">
      <c r="A7" s="5" t="s">
        <v>200</v>
      </c>
      <c r="B7" s="10"/>
      <c r="C7" s="9" t="s">
        <v>21</v>
      </c>
      <c r="D7" s="52"/>
    </row>
    <row r="8" ht="25.7" customHeight="1" spans="1:4">
      <c r="A8" s="5" t="s">
        <v>201</v>
      </c>
      <c r="B8" s="10"/>
      <c r="C8" s="9" t="s">
        <v>25</v>
      </c>
      <c r="D8" s="52"/>
    </row>
    <row r="9" ht="25.7" customHeight="1" spans="1:4">
      <c r="A9" s="5" t="s">
        <v>26</v>
      </c>
      <c r="B9" s="10"/>
      <c r="C9" s="9" t="s">
        <v>29</v>
      </c>
      <c r="D9" s="52"/>
    </row>
    <row r="10" ht="25.7" customHeight="1" spans="1:4">
      <c r="A10" s="9" t="s">
        <v>30</v>
      </c>
      <c r="B10" s="10"/>
      <c r="C10" s="9" t="s">
        <v>33</v>
      </c>
      <c r="D10" s="52">
        <v>520.6724</v>
      </c>
    </row>
    <row r="11" ht="25.7" customHeight="1" spans="1:4">
      <c r="A11" s="9" t="s">
        <v>34</v>
      </c>
      <c r="B11" s="10"/>
      <c r="C11" s="9" t="s">
        <v>37</v>
      </c>
      <c r="D11" s="52"/>
    </row>
    <row r="12" ht="25.7" customHeight="1" spans="1:4">
      <c r="A12" s="9" t="s">
        <v>38</v>
      </c>
      <c r="B12" s="10"/>
      <c r="C12" s="9" t="s">
        <v>41</v>
      </c>
      <c r="D12" s="52"/>
    </row>
    <row r="13" ht="25.7" customHeight="1" spans="1:4">
      <c r="A13" s="5" t="s">
        <v>42</v>
      </c>
      <c r="B13" s="10"/>
      <c r="C13" s="9" t="s">
        <v>45</v>
      </c>
      <c r="D13" s="52">
        <v>100.38577</v>
      </c>
    </row>
    <row r="14" ht="25.7" customHeight="1" spans="1:4">
      <c r="A14" s="9"/>
      <c r="B14" s="10"/>
      <c r="C14" s="9" t="s">
        <v>48</v>
      </c>
      <c r="D14" s="52"/>
    </row>
    <row r="15" ht="25.7" customHeight="1" spans="1:4">
      <c r="A15" s="9"/>
      <c r="B15" s="10"/>
      <c r="C15" s="9" t="s">
        <v>51</v>
      </c>
      <c r="D15" s="52">
        <v>39.406152</v>
      </c>
    </row>
    <row r="16" ht="25.7" customHeight="1" spans="1:4">
      <c r="A16" s="9"/>
      <c r="B16" s="10"/>
      <c r="C16" s="9" t="s">
        <v>53</v>
      </c>
      <c r="D16" s="52"/>
    </row>
    <row r="17" ht="25.7" customHeight="1" spans="1:4">
      <c r="A17" s="9"/>
      <c r="B17" s="10"/>
      <c r="C17" s="9" t="s">
        <v>55</v>
      </c>
      <c r="D17" s="52"/>
    </row>
    <row r="18" ht="25.7" customHeight="1" spans="1:4">
      <c r="A18" s="9"/>
      <c r="B18" s="10"/>
      <c r="C18" s="9" t="s">
        <v>57</v>
      </c>
      <c r="D18" s="52"/>
    </row>
    <row r="19" ht="25.7" customHeight="1" spans="1:4">
      <c r="A19" s="9"/>
      <c r="B19" s="10"/>
      <c r="C19" s="9" t="s">
        <v>59</v>
      </c>
      <c r="D19" s="52"/>
    </row>
    <row r="20" ht="25.7" customHeight="1" spans="1:4">
      <c r="A20" s="5"/>
      <c r="B20" s="6"/>
      <c r="C20" s="9" t="s">
        <v>61</v>
      </c>
      <c r="D20" s="52"/>
    </row>
    <row r="21" ht="25.7" customHeight="1" spans="1:4">
      <c r="A21" s="5"/>
      <c r="B21" s="6"/>
      <c r="C21" s="9" t="s">
        <v>63</v>
      </c>
      <c r="D21" s="52"/>
    </row>
    <row r="22" ht="25.7" customHeight="1" spans="1:4">
      <c r="A22" s="5"/>
      <c r="B22" s="6"/>
      <c r="C22" s="9" t="s">
        <v>65</v>
      </c>
      <c r="D22" s="52"/>
    </row>
    <row r="23" ht="25.7" customHeight="1" spans="1:4">
      <c r="A23" s="9"/>
      <c r="B23" s="9"/>
      <c r="C23" s="9" t="s">
        <v>67</v>
      </c>
      <c r="D23" s="52"/>
    </row>
    <row r="24" ht="25.7" customHeight="1" spans="1:4">
      <c r="A24" s="9"/>
      <c r="B24" s="9"/>
      <c r="C24" s="9" t="s">
        <v>69</v>
      </c>
      <c r="D24" s="52"/>
    </row>
    <row r="25" ht="25.7" customHeight="1" spans="1:4">
      <c r="A25" s="5"/>
      <c r="B25" s="6"/>
      <c r="C25" s="9" t="s">
        <v>71</v>
      </c>
      <c r="D25" s="52">
        <v>58.094928</v>
      </c>
    </row>
    <row r="26" ht="25.7" customHeight="1" spans="1:4">
      <c r="A26" s="5"/>
      <c r="B26" s="6"/>
      <c r="C26" s="9" t="s">
        <v>73</v>
      </c>
      <c r="D26" s="52"/>
    </row>
    <row r="27" ht="25.7" customHeight="1" spans="1:4">
      <c r="A27" s="9"/>
      <c r="B27" s="10"/>
      <c r="C27" s="9" t="s">
        <v>75</v>
      </c>
      <c r="D27" s="52"/>
    </row>
    <row r="28" ht="25.7" customHeight="1" spans="1:4">
      <c r="A28" s="5"/>
      <c r="B28" s="6"/>
      <c r="C28" s="9" t="s">
        <v>77</v>
      </c>
      <c r="D28" s="52"/>
    </row>
    <row r="29" ht="25.7" customHeight="1" spans="1:4">
      <c r="A29" s="9"/>
      <c r="B29" s="9"/>
      <c r="C29" s="9" t="s">
        <v>79</v>
      </c>
      <c r="D29" s="52"/>
    </row>
    <row r="30" ht="25.7" customHeight="1" spans="1:4">
      <c r="A30" s="9"/>
      <c r="B30" s="9"/>
      <c r="C30" s="9" t="s">
        <v>81</v>
      </c>
      <c r="D30" s="52"/>
    </row>
    <row r="31" ht="25.7" customHeight="1" spans="1:4">
      <c r="A31" s="9"/>
      <c r="B31" s="9"/>
      <c r="C31" s="9" t="s">
        <v>83</v>
      </c>
      <c r="D31" s="52"/>
    </row>
    <row r="32" ht="25.7" customHeight="1" spans="1:4">
      <c r="A32" s="9"/>
      <c r="B32" s="9"/>
      <c r="C32" s="9" t="s">
        <v>85</v>
      </c>
      <c r="D32" s="52"/>
    </row>
    <row r="33" ht="25.7" customHeight="1" spans="1:4">
      <c r="A33" s="9"/>
      <c r="B33" s="9"/>
      <c r="C33" s="9" t="s">
        <v>87</v>
      </c>
      <c r="D33" s="52"/>
    </row>
    <row r="34" ht="25.7" customHeight="1" spans="1:4">
      <c r="A34" s="9"/>
      <c r="B34" s="9"/>
      <c r="C34" s="9" t="s">
        <v>89</v>
      </c>
      <c r="D34" s="52"/>
    </row>
    <row r="35" ht="25.7" customHeight="1" spans="1:4">
      <c r="A35" s="9"/>
      <c r="B35" s="9"/>
      <c r="C35" s="9" t="s">
        <v>91</v>
      </c>
      <c r="D35" s="52"/>
    </row>
    <row r="36" ht="25.7" customHeight="1" spans="1:4">
      <c r="A36" s="5"/>
      <c r="B36" s="6"/>
      <c r="C36" s="5"/>
      <c r="D36" s="6"/>
    </row>
    <row r="37" ht="25.7" customHeight="1" spans="1:4">
      <c r="A37" s="5"/>
      <c r="B37" s="6"/>
      <c r="C37" s="5"/>
      <c r="D37" s="6"/>
    </row>
    <row r="38" ht="25.7" customHeight="1" spans="1:4">
      <c r="A38" s="9"/>
      <c r="B38" s="10"/>
      <c r="C38" s="9"/>
      <c r="D38" s="10"/>
    </row>
    <row r="39" ht="25.7" customHeight="1" spans="1:4">
      <c r="A39" s="5" t="s">
        <v>100</v>
      </c>
      <c r="B39" s="6">
        <v>718.55925</v>
      </c>
      <c r="C39" s="5" t="s">
        <v>101</v>
      </c>
      <c r="D39" s="19">
        <v>718.55925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workbookViewId="0">
      <selection activeCell="A2" sqref="A2:J2"/>
    </sheetView>
  </sheetViews>
  <sheetFormatPr defaultColWidth="10" defaultRowHeight="14.4"/>
  <cols>
    <col min="1" max="1" width="16" customWidth="1"/>
    <col min="2" max="2" width="32.3796296296296" customWidth="1"/>
    <col min="3" max="11" width="9.75" customWidth="1"/>
  </cols>
  <sheetData>
    <row r="1" ht="14.25" customHeight="1" spans="1:2">
      <c r="A1" s="1" t="s">
        <v>202</v>
      </c>
      <c r="B1" s="1"/>
    </row>
    <row r="2" ht="24.2" customHeight="1" spans="1:10">
      <c r="A2" s="17" t="s">
        <v>203</v>
      </c>
      <c r="B2" s="17"/>
      <c r="C2" s="17"/>
      <c r="D2" s="17"/>
      <c r="E2" s="17"/>
      <c r="F2" s="17"/>
      <c r="G2" s="17"/>
      <c r="H2" s="17"/>
      <c r="I2" s="17"/>
      <c r="J2" s="17"/>
    </row>
    <row r="3" ht="21.95" customHeight="1" spans="1:10">
      <c r="A3" s="18" t="s">
        <v>5</v>
      </c>
      <c r="B3" s="18"/>
      <c r="C3" s="18"/>
      <c r="D3" s="1"/>
      <c r="E3" s="1"/>
      <c r="F3" s="1"/>
      <c r="G3" s="1"/>
      <c r="H3" s="1"/>
      <c r="I3" s="42" t="s">
        <v>6</v>
      </c>
      <c r="J3" s="42"/>
    </row>
    <row r="4" ht="14.25" customHeight="1" spans="1:10">
      <c r="A4" s="4" t="s">
        <v>111</v>
      </c>
      <c r="B4" s="4" t="s">
        <v>112</v>
      </c>
      <c r="C4" s="4" t="s">
        <v>104</v>
      </c>
      <c r="D4" s="4" t="s">
        <v>204</v>
      </c>
      <c r="E4" s="4" t="s">
        <v>205</v>
      </c>
      <c r="F4" s="4" t="s">
        <v>206</v>
      </c>
      <c r="G4" s="4" t="s">
        <v>207</v>
      </c>
      <c r="H4" s="4"/>
      <c r="I4" s="4"/>
      <c r="J4" s="4" t="s">
        <v>208</v>
      </c>
    </row>
    <row r="5" ht="42.95" customHeight="1" spans="1:10">
      <c r="A5" s="4"/>
      <c r="B5" s="4"/>
      <c r="C5" s="4"/>
      <c r="D5" s="4"/>
      <c r="E5" s="4"/>
      <c r="F5" s="4"/>
      <c r="G5" s="4" t="s">
        <v>209</v>
      </c>
      <c r="H5" s="4" t="s">
        <v>210</v>
      </c>
      <c r="I5" s="4" t="s">
        <v>207</v>
      </c>
      <c r="J5" s="4"/>
    </row>
    <row r="6" ht="17.1" customHeight="1" spans="1:10">
      <c r="A6" s="5"/>
      <c r="B6" s="5" t="s">
        <v>104</v>
      </c>
      <c r="C6" s="19">
        <v>718.55925</v>
      </c>
      <c r="D6" s="19">
        <v>718.55925</v>
      </c>
      <c r="E6" s="19"/>
      <c r="F6" s="19"/>
      <c r="G6" s="19"/>
      <c r="H6" s="19"/>
      <c r="I6" s="19"/>
      <c r="J6" s="5"/>
    </row>
    <row r="7" ht="17.1" customHeight="1" spans="1:10">
      <c r="A7" s="7" t="s">
        <v>115</v>
      </c>
      <c r="B7" s="7" t="s">
        <v>116</v>
      </c>
      <c r="C7" s="19">
        <v>520.6724</v>
      </c>
      <c r="D7" s="19">
        <v>520.6724</v>
      </c>
      <c r="E7" s="19"/>
      <c r="F7" s="19"/>
      <c r="G7" s="19"/>
      <c r="H7" s="19"/>
      <c r="I7" s="19"/>
      <c r="J7" s="5"/>
    </row>
    <row r="8" ht="17.1" customHeight="1" spans="1:10">
      <c r="A8" s="8" t="s">
        <v>117</v>
      </c>
      <c r="B8" s="8" t="s">
        <v>118</v>
      </c>
      <c r="C8" s="49">
        <v>520.6724</v>
      </c>
      <c r="D8" s="49">
        <v>520.6724</v>
      </c>
      <c r="E8" s="49"/>
      <c r="F8" s="49"/>
      <c r="G8" s="49"/>
      <c r="H8" s="49"/>
      <c r="I8" s="49"/>
      <c r="J8" s="9"/>
    </row>
    <row r="9" ht="17.1" customHeight="1" spans="1:10">
      <c r="A9" s="8" t="s">
        <v>211</v>
      </c>
      <c r="B9" s="8" t="s">
        <v>122</v>
      </c>
      <c r="C9" s="49">
        <v>5</v>
      </c>
      <c r="D9" s="49">
        <v>5</v>
      </c>
      <c r="E9" s="49"/>
      <c r="F9" s="49"/>
      <c r="G9" s="49"/>
      <c r="H9" s="49"/>
      <c r="I9" s="49"/>
      <c r="J9" s="9"/>
    </row>
    <row r="10" ht="17.1" customHeight="1" spans="1:10">
      <c r="A10" s="8" t="s">
        <v>212</v>
      </c>
      <c r="B10" s="8" t="s">
        <v>120</v>
      </c>
      <c r="C10" s="49">
        <v>515.6724</v>
      </c>
      <c r="D10" s="49">
        <v>515.6724</v>
      </c>
      <c r="E10" s="49"/>
      <c r="F10" s="49"/>
      <c r="G10" s="49"/>
      <c r="H10" s="49"/>
      <c r="I10" s="49"/>
      <c r="J10" s="9"/>
    </row>
    <row r="11" ht="17.1" customHeight="1" spans="1:10">
      <c r="A11" s="7" t="s">
        <v>123</v>
      </c>
      <c r="B11" s="7" t="s">
        <v>124</v>
      </c>
      <c r="C11" s="19">
        <v>100.38577</v>
      </c>
      <c r="D11" s="19">
        <v>100.38577</v>
      </c>
      <c r="E11" s="19"/>
      <c r="F11" s="19"/>
      <c r="G11" s="19"/>
      <c r="H11" s="19"/>
      <c r="I11" s="19"/>
      <c r="J11" s="5"/>
    </row>
    <row r="12" ht="17.1" customHeight="1" spans="1:10">
      <c r="A12" s="8" t="s">
        <v>129</v>
      </c>
      <c r="B12" s="8" t="s">
        <v>130</v>
      </c>
      <c r="C12" s="49">
        <v>77.459904</v>
      </c>
      <c r="D12" s="49">
        <v>77.459904</v>
      </c>
      <c r="E12" s="49"/>
      <c r="F12" s="49"/>
      <c r="G12" s="49"/>
      <c r="H12" s="49"/>
      <c r="I12" s="49"/>
      <c r="J12" s="9"/>
    </row>
    <row r="13" ht="17.1" customHeight="1" spans="1:10">
      <c r="A13" s="8" t="s">
        <v>213</v>
      </c>
      <c r="B13" s="8" t="s">
        <v>132</v>
      </c>
      <c r="C13" s="49">
        <v>77.459904</v>
      </c>
      <c r="D13" s="49">
        <v>77.459904</v>
      </c>
      <c r="E13" s="49"/>
      <c r="F13" s="49"/>
      <c r="G13" s="49"/>
      <c r="H13" s="49"/>
      <c r="I13" s="49"/>
      <c r="J13" s="9"/>
    </row>
    <row r="14" ht="17.1" customHeight="1" spans="1:10">
      <c r="A14" s="8" t="s">
        <v>125</v>
      </c>
      <c r="B14" s="8" t="s">
        <v>126</v>
      </c>
      <c r="C14" s="49">
        <v>15.664</v>
      </c>
      <c r="D14" s="49">
        <v>15.664</v>
      </c>
      <c r="E14" s="49"/>
      <c r="F14" s="49"/>
      <c r="G14" s="49"/>
      <c r="H14" s="49"/>
      <c r="I14" s="49"/>
      <c r="J14" s="9"/>
    </row>
    <row r="15" ht="17.1" customHeight="1" spans="1:10">
      <c r="A15" s="8" t="s">
        <v>214</v>
      </c>
      <c r="B15" s="8" t="s">
        <v>128</v>
      </c>
      <c r="C15" s="49">
        <v>15.664</v>
      </c>
      <c r="D15" s="49">
        <v>15.664</v>
      </c>
      <c r="E15" s="49"/>
      <c r="F15" s="49"/>
      <c r="G15" s="49"/>
      <c r="H15" s="49"/>
      <c r="I15" s="49"/>
      <c r="J15" s="9"/>
    </row>
    <row r="16" ht="17.1" customHeight="1" spans="1:10">
      <c r="A16" s="8" t="s">
        <v>133</v>
      </c>
      <c r="B16" s="8" t="s">
        <v>134</v>
      </c>
      <c r="C16" s="49">
        <v>7.261866</v>
      </c>
      <c r="D16" s="49">
        <v>7.261866</v>
      </c>
      <c r="E16" s="49"/>
      <c r="F16" s="49"/>
      <c r="G16" s="49"/>
      <c r="H16" s="49"/>
      <c r="I16" s="49"/>
      <c r="J16" s="9"/>
    </row>
    <row r="17" ht="17.1" customHeight="1" spans="1:10">
      <c r="A17" s="8" t="s">
        <v>215</v>
      </c>
      <c r="B17" s="8" t="s">
        <v>136</v>
      </c>
      <c r="C17" s="49">
        <v>7.261866</v>
      </c>
      <c r="D17" s="49">
        <v>7.261866</v>
      </c>
      <c r="E17" s="49"/>
      <c r="F17" s="49"/>
      <c r="G17" s="49"/>
      <c r="H17" s="49"/>
      <c r="I17" s="49"/>
      <c r="J17" s="9"/>
    </row>
    <row r="18" ht="17.1" customHeight="1" spans="1:10">
      <c r="A18" s="7" t="s">
        <v>137</v>
      </c>
      <c r="B18" s="7" t="s">
        <v>138</v>
      </c>
      <c r="C18" s="19">
        <v>39.406152</v>
      </c>
      <c r="D18" s="19">
        <v>39.406152</v>
      </c>
      <c r="E18" s="19"/>
      <c r="F18" s="19"/>
      <c r="G18" s="19"/>
      <c r="H18" s="19"/>
      <c r="I18" s="19"/>
      <c r="J18" s="5"/>
    </row>
    <row r="19" ht="17.1" customHeight="1" spans="1:10">
      <c r="A19" s="8" t="s">
        <v>139</v>
      </c>
      <c r="B19" s="8" t="s">
        <v>140</v>
      </c>
      <c r="C19" s="49">
        <v>39.406152</v>
      </c>
      <c r="D19" s="49">
        <v>39.406152</v>
      </c>
      <c r="E19" s="49"/>
      <c r="F19" s="49"/>
      <c r="G19" s="49"/>
      <c r="H19" s="49"/>
      <c r="I19" s="49"/>
      <c r="J19" s="9"/>
    </row>
    <row r="20" ht="17.1" customHeight="1" spans="1:10">
      <c r="A20" s="8" t="s">
        <v>216</v>
      </c>
      <c r="B20" s="8" t="s">
        <v>142</v>
      </c>
      <c r="C20" s="49">
        <v>39.406152</v>
      </c>
      <c r="D20" s="49">
        <v>39.406152</v>
      </c>
      <c r="E20" s="49"/>
      <c r="F20" s="49"/>
      <c r="G20" s="49"/>
      <c r="H20" s="49"/>
      <c r="I20" s="49"/>
      <c r="J20" s="9"/>
    </row>
    <row r="21" ht="17.1" customHeight="1" spans="1:10">
      <c r="A21" s="7" t="s">
        <v>143</v>
      </c>
      <c r="B21" s="7" t="s">
        <v>144</v>
      </c>
      <c r="C21" s="19">
        <v>58.094928</v>
      </c>
      <c r="D21" s="19">
        <v>58.094928</v>
      </c>
      <c r="E21" s="19"/>
      <c r="F21" s="19"/>
      <c r="G21" s="19"/>
      <c r="H21" s="19"/>
      <c r="I21" s="19"/>
      <c r="J21" s="5"/>
    </row>
    <row r="22" ht="17.1" customHeight="1" spans="1:10">
      <c r="A22" s="8" t="s">
        <v>145</v>
      </c>
      <c r="B22" s="8" t="s">
        <v>146</v>
      </c>
      <c r="C22" s="49">
        <v>58.094928</v>
      </c>
      <c r="D22" s="49">
        <v>58.094928</v>
      </c>
      <c r="E22" s="49"/>
      <c r="F22" s="49"/>
      <c r="G22" s="49"/>
      <c r="H22" s="49"/>
      <c r="I22" s="49"/>
      <c r="J22" s="9"/>
    </row>
    <row r="23" ht="17.1" customHeight="1" spans="1:10">
      <c r="A23" s="8" t="s">
        <v>217</v>
      </c>
      <c r="B23" s="8" t="s">
        <v>52</v>
      </c>
      <c r="C23" s="49">
        <v>58.094928</v>
      </c>
      <c r="D23" s="49">
        <v>58.094928</v>
      </c>
      <c r="E23" s="49"/>
      <c r="F23" s="49"/>
      <c r="G23" s="49"/>
      <c r="H23" s="49"/>
      <c r="I23" s="49"/>
      <c r="J23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2023-10-09T03:57:00Z</dcterms:created>
  <dcterms:modified xsi:type="dcterms:W3CDTF">2023-10-20T09:30:14Z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49B868CB1EF14EED82AF24751786F24E_12</vt:lpwstr>
  </property>
  <property fmtid="{D5CDD505-2E9C-101B-9397-08002B2CF9AE}" pid="3" name="KSOProductBuildVer">
    <vt:lpwstr>2052-12.1.0.15712</vt:lpwstr>
  </property>
</Properties>
</file>