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政府采购预算表!$A$8:$W$34</definedName>
  </definedNames>
  <calcPr calcId="144525"/>
</workbook>
</file>

<file path=xl/sharedStrings.xml><?xml version="1.0" encoding="utf-8"?>
<sst xmlns="http://schemas.openxmlformats.org/spreadsheetml/2006/main" count="1161" uniqueCount="465">
  <si>
    <t>安化县2022年部门预算公开表</t>
  </si>
  <si>
    <t>单位名称：</t>
  </si>
  <si>
    <t>206010-安化县第十二高级中学</t>
  </si>
  <si>
    <t>部门公开表1</t>
  </si>
  <si>
    <t>2022年部门预算收支总表</t>
  </si>
  <si>
    <t>编制单位：206010-安化县第十二高级中学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</si>
  <si>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</si>
  <si>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</si>
  <si>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</si>
  <si>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</si>
  <si>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</si>
  <si>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</si>
  <si>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</si>
  <si>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</si>
  <si>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</si>
  <si>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</si>
  <si>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</si>
  <si>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</si>
  <si>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</si>
  <si>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</si>
  <si>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</si>
  <si>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</si>
  <si>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</si>
  <si>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</si>
  <si>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</si>
  <si>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</si>
  <si>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</si>
  <si>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</si>
  <si>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</si>
  <si>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</si>
  <si>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</si>
  <si>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</si>
  <si>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</si>
  <si>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</si>
  <si>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</si>
  <si>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</si>
  <si>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</si>
  <si>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</si>
  <si>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</si>
  <si>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</si>
  <si>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</si>
  <si>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</si>
  <si>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</si>
  <si>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</si>
  <si>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</si>
  <si>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</si>
  <si>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</si>
  <si>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</si>
  <si>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</si>
  <si>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</si>
  <si>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</si>
  <si>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</si>
  <si>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</si>
  <si>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</si>
  <si>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</si>
  <si>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</si>
  <si>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</si>
  <si>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</si>
  <si>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</si>
  <si>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</si>
  <si>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</si>
  <si>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</si>
  <si>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</si>
  <si>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</si>
  <si>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</si>
  <si>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</si>
  <si>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</si>
  <si>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</si>
  <si>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</si>
  <si>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</si>
  <si>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</si>
  <si>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</si>
  <si>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</si>
  <si>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</si>
  <si>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</si>
  <si>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</si>
  <si>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</si>
  <si>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</si>
  <si>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</si>
  <si>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</si>
  <si>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</si>
  <si>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</si>
  <si>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</si>
  <si>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</si>
  <si>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</si>
  <si>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</si>
  <si>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</si>
  <si>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</si>
  <si>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</si>
  <si>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</si>
  <si>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</si>
  <si>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</si>
  <si>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</si>
  <si>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</si>
  <si>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</si>
  <si>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</si>
  <si>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</si>
  <si>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</si>
  <si>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</si>
  <si>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</si>
  <si>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</si>
  <si>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</si>
  <si>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</si>
  <si>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</si>
  <si>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</si>
  <si>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</si>
  <si>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</si>
  <si>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</si>
  <si>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</si>
  <si>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</si>
  <si>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</si>
  <si>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</si>
  <si>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</si>
  <si>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</si>
  <si>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</si>
  <si>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</si>
  <si>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</si>
  <si>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</si>
  <si>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</si>
  <si>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2050204</t>
  </si>
  <si>
    <t xml:space="preserve">    高中教育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</si>
  <si>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</si>
  <si>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</si>
  <si>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</si>
  <si>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</si>
  <si>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</si>
  <si>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</si>
  <si>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</si>
  <si>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</si>
  <si>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</si>
  <si>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</si>
  <si>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</si>
  <si>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</si>
  <si>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</si>
  <si>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</si>
  <si>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</si>
  <si>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</si>
  <si>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</si>
  <si>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</si>
  <si>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</si>
  <si>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</si>
  <si>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</si>
  <si>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</si>
  <si>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</si>
  <si>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</si>
  <si>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</si>
  <si>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</si>
  <si>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</si>
  <si>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</si>
  <si>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</si>
  <si>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</si>
  <si>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</si>
  <si>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</si>
  <si>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</si>
  <si>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</si>
  <si>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</si>
  <si>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</si>
  <si>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</si>
  <si>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</si>
  <si>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</si>
  <si>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</si>
  <si>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</si>
  <si>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</si>
  <si>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</si>
  <si>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</si>
  <si>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</si>
  <si>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</si>
  <si>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</si>
  <si>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</si>
  <si>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</si>
  <si>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</si>
  <si>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</si>
  <si>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</si>
  <si>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</si>
  <si>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</si>
  <si>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</si>
  <si>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</si>
  <si>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</si>
  <si>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</si>
  <si>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</si>
  <si>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</si>
  <si>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</si>
  <si>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</si>
  <si>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</si>
  <si>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</si>
  <si>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</si>
  <si>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</si>
  <si>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</si>
  <si>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</si>
  <si>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</si>
  <si>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</si>
  <si>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安化县第十二高级中学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</si>
  <si>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</si>
  <si>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</si>
  <si>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</si>
  <si>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</si>
  <si>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</si>
  <si>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</si>
  <si>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</si>
  <si>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</si>
  <si>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</si>
  <si>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</si>
  <si>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</si>
  <si>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</si>
  <si>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</si>
  <si>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</si>
  <si>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</si>
  <si>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</si>
  <si>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</si>
  <si>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2050204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</si>
  <si>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</si>
  <si>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</si>
  <si>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</si>
  <si>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</si>
  <si>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</si>
  <si>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</si>
  <si>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</si>
  <si>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</si>
  <si>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</si>
  <si>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</si>
  <si>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</si>
  <si>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</si>
  <si>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</si>
  <si>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</si>
  <si>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</si>
  <si>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</si>
  <si>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</si>
  <si>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</si>
  <si>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</si>
  <si>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</si>
  <si>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</si>
  <si>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</si>
  <si>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</si>
  <si>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</si>
  <si>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</si>
  <si>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</si>
  <si>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</si>
  <si>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</si>
  <si>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</si>
  <si>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</si>
  <si>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</si>
  <si>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</si>
  <si>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</si>
  <si>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</si>
  <si>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</si>
  <si>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</si>
  <si>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</si>
  <si>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</si>
  <si>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</si>
  <si>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</si>
  <si>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</si>
  <si>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</si>
  <si>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</si>
  <si>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</si>
  <si>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</si>
  <si>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</si>
  <si>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</si>
  <si>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</si>
  <si>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</si>
  <si>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</si>
  <si>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</si>
  <si>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</si>
  <si>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</si>
  <si>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</si>
  <si>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</si>
  <si>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</si>
  <si>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</si>
  <si>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</si>
  <si>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</si>
  <si>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</si>
  <si>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</si>
  <si>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</si>
  <si>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</si>
  <si>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</si>
  <si>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</si>
  <si>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</si>
  <si>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206010</t>
  </si>
  <si>
    <t xml:space="preserve">  2050204</t>
  </si>
  <si>
    <t xml:space="preserve">  高中教育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</si>
  <si>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</si>
  <si>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</si>
  <si>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</si>
  <si>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</si>
  <si>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</si>
  <si>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</si>
  <si>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</si>
  <si>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</si>
  <si>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</si>
  <si>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</si>
  <si>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</si>
  <si>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</si>
  <si>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</si>
  <si>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</si>
  <si>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</si>
  <si>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</si>
  <si>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</si>
  <si>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</si>
  <si>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</si>
  <si>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</si>
  <si>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</si>
  <si>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</si>
  <si>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</si>
  <si>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</si>
  <si>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</si>
  <si>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</si>
  <si>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</si>
  <si>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</si>
  <si>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</si>
  <si>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</si>
  <si>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</si>
  <si>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</si>
  <si>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</si>
  <si>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</si>
  <si>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</si>
  <si>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</si>
  <si>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</si>
  <si>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硒鼓碳粉等</t>
  </si>
  <si>
    <t>电信服务</t>
  </si>
  <si>
    <t>互联网信息服务</t>
  </si>
  <si>
    <t>计算机设备及软件</t>
  </si>
  <si>
    <t>台式计算机</t>
  </si>
  <si>
    <t>办公设备</t>
  </si>
  <si>
    <t>复印机</t>
  </si>
  <si>
    <t>纸及纸制品</t>
  </si>
  <si>
    <t>加工纸</t>
  </si>
  <si>
    <t>硒鼓、粉盒</t>
  </si>
  <si>
    <t>鼓粉盒</t>
  </si>
  <si>
    <t>房地产服务</t>
  </si>
  <si>
    <t>物业管理服务</t>
  </si>
  <si>
    <t>广告等采购</t>
  </si>
  <si>
    <t>印刷品</t>
  </si>
  <si>
    <t>其他印刷品</t>
  </si>
  <si>
    <t>设备设施维护</t>
  </si>
  <si>
    <t>维修和保养服务</t>
  </si>
  <si>
    <t>办公设备维修和保养服务</t>
  </si>
  <si>
    <t>防疫物质采购</t>
  </si>
  <si>
    <t>医用材料</t>
  </si>
  <si>
    <t>其他医用材料</t>
  </si>
  <si>
    <t>家具用具采购</t>
  </si>
  <si>
    <t>台、桌类</t>
  </si>
  <si>
    <t>其他台、桌类</t>
  </si>
  <si>
    <t>办公用品采购</t>
  </si>
  <si>
    <t>办公消耗品及类似物</t>
  </si>
  <si>
    <t>其他办公消耗品及类似物</t>
  </si>
  <si>
    <t>文教用品</t>
  </si>
  <si>
    <t>其他文教用品</t>
  </si>
  <si>
    <t>学生试卷</t>
  </si>
  <si>
    <t>课后服务资料及打印耗材</t>
  </si>
  <si>
    <t>印刷服务</t>
  </si>
  <si>
    <t>其他印刷服务</t>
  </si>
  <si>
    <t>校园保洁</t>
  </si>
  <si>
    <t>环境服务</t>
  </si>
  <si>
    <t>清扫服务</t>
  </si>
  <si>
    <t>垃圾处理服务</t>
  </si>
  <si>
    <t>水电维修材料采购</t>
  </si>
  <si>
    <t>其他货物</t>
  </si>
  <si>
    <t>其他不另类分类的物品</t>
  </si>
  <si>
    <t>房屋及建筑物维修</t>
  </si>
  <si>
    <t>修缮工程</t>
  </si>
  <si>
    <t>房屋修缮</t>
  </si>
  <si>
    <t>建筑安装工程</t>
  </si>
  <si>
    <t>电力系统安装</t>
  </si>
  <si>
    <t>其他电力系统安装</t>
  </si>
  <si>
    <t>体育耗材</t>
  </si>
  <si>
    <t>体育设施</t>
  </si>
  <si>
    <t>其他体育设备</t>
  </si>
  <si>
    <t>校园绿化</t>
  </si>
  <si>
    <t>公共设施管理服务</t>
  </si>
  <si>
    <t>园林绿化管理服务</t>
  </si>
  <si>
    <t>广播电视电影设备</t>
  </si>
  <si>
    <t>触控一体机</t>
  </si>
  <si>
    <t>直饮水采购</t>
  </si>
  <si>
    <t>饮用水</t>
  </si>
  <si>
    <t>商业饮用水</t>
  </si>
  <si>
    <t>家具用具</t>
  </si>
  <si>
    <t>床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</si>
  <si>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</si>
  <si>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</si>
  <si>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</si>
  <si>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</si>
  <si>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</si>
  <si>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</si>
  <si>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</si>
  <si>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</si>
  <si>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</si>
  <si>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</si>
  <si>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</si>
  <si>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</si>
  <si>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</si>
  <si>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</si>
  <si>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</si>
  <si>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</si>
  <si>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2022年部门整体支出预算绩效目标表</t>
  </si>
  <si>
    <t>单位：安化县第十二高级中学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</si>
  <si>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</si>
  <si>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</si>
  <si>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</si>
  <si>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</si>
  <si>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</si>
  <si>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</si>
  <si>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</si>
  <si>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</si>
  <si>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</si>
  <si>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</si>
  <si>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</si>
  <si>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</si>
  <si>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负责完成普通高中教育，为国家培养全面发展的人才。完成上级交办的其他任务。</t>
  </si>
  <si>
    <t>1.足额及时保障干职工待遇。2.严格执行部门预算批复的公用经费。3.严格执行部门预算批复的项目支出.4.保障单位工作正常运转，提升教育管理质量。</t>
  </si>
  <si>
    <t>产出指标</t>
  </si>
  <si>
    <t xml:space="preserve"> 数量指标</t>
  </si>
  <si>
    <t>≥</t>
  </si>
  <si>
    <t>93</t>
  </si>
  <si>
    <t>人</t>
  </si>
  <si>
    <t>人数</t>
  </si>
  <si>
    <t>按完成比例计分</t>
  </si>
  <si>
    <t>60</t>
  </si>
  <si>
    <t>%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</si>
  <si>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</si>
  <si>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</si>
  <si>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</si>
  <si>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100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</si>
  <si>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</si>
  <si>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</si>
  <si>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</si>
  <si>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</si>
  <si>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</si>
  <si>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</si>
  <si>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</si>
  <si>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定性</t>
  </si>
  <si>
    <t>无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</si>
  <si>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</si>
  <si>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</si>
  <si>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</si>
  <si>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</si>
  <si>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</si>
  <si>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</si>
  <si>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</si>
  <si>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</si>
  <si>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>成本指标</t>
  </si>
  <si>
    <t xml:space="preserve">效益指标 </t>
  </si>
  <si>
    <t>经济效益指标</t>
  </si>
  <si>
    <t>社会效益指标</t>
  </si>
  <si>
    <t>生态效益指标</t>
  </si>
  <si>
    <t xml:space="preserve"> 可持续影响指标</t>
  </si>
  <si>
    <t>满意度指标</t>
  </si>
  <si>
    <t>服务对象满意度指标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</si>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</sst>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sz val="10"/>
      <color indexed="8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</cellStyleXfs>
  <cellXfs count="47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7" fillId="0" borderId="2" xfId="49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10" fillId="0" borderId="2" xfId="49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7" fillId="0" borderId="3" xfId="49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23" sqref="D23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5" t="s">
        <v>0</v>
      </c>
      <c r="B2" s="45"/>
      <c r="C2" s="45"/>
      <c r="D2" s="45"/>
      <c r="E2" s="45"/>
      <c r="F2" s="45"/>
    </row>
    <row r="3" ht="22.6" customHeight="1"/>
    <row r="4" ht="21.85" customHeight="1"/>
    <row r="5" ht="30.9" customHeight="1" spans="1:6">
      <c r="A5" s="46"/>
      <c r="B5" s="46"/>
      <c r="C5" s="46" t="s">
        <v>1</v>
      </c>
      <c r="D5" s="46" t="s">
        <v>2</v>
      </c>
      <c r="E5" s="46"/>
      <c r="F5" s="46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215</v>
      </c>
      <c r="B1" s="1"/>
      <c r="C1" s="1"/>
    </row>
    <row r="2" ht="28.6" customHeight="1" spans="1:7">
      <c r="A2" s="16" t="s">
        <v>216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4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7"/>
      <c r="B6" s="38"/>
      <c r="C6" s="39"/>
      <c r="D6" s="5" t="s">
        <v>104</v>
      </c>
      <c r="E6" s="18">
        <v>734.645254</v>
      </c>
      <c r="F6" s="18">
        <v>734.645254</v>
      </c>
      <c r="G6" s="18"/>
    </row>
    <row r="7" ht="17.05" customHeight="1" spans="1:7">
      <c r="A7" s="40" t="s">
        <v>115</v>
      </c>
      <c r="B7" s="40"/>
      <c r="C7" s="40"/>
      <c r="D7" s="7" t="s">
        <v>116</v>
      </c>
      <c r="E7" s="18">
        <v>528.114</v>
      </c>
      <c r="F7" s="18">
        <v>528.114</v>
      </c>
      <c r="G7" s="18">
        <v>0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528.114</v>
      </c>
      <c r="F8" s="18">
        <v>528.114</v>
      </c>
      <c r="G8" s="18">
        <v>0</v>
      </c>
    </row>
    <row r="9" ht="17.05" customHeight="1" spans="1:7">
      <c r="A9" s="8" t="s">
        <v>209</v>
      </c>
      <c r="B9" s="8"/>
      <c r="C9" s="8"/>
      <c r="D9" s="8" t="s">
        <v>120</v>
      </c>
      <c r="E9" s="41">
        <v>528.114</v>
      </c>
      <c r="F9" s="41">
        <v>528.114</v>
      </c>
      <c r="G9" s="41"/>
    </row>
    <row r="10" ht="17.05" customHeight="1" spans="1:7">
      <c r="A10" s="40" t="s">
        <v>121</v>
      </c>
      <c r="B10" s="40"/>
      <c r="C10" s="40"/>
      <c r="D10" s="7" t="s">
        <v>122</v>
      </c>
      <c r="E10" s="18">
        <v>109.63105</v>
      </c>
      <c r="F10" s="18">
        <v>109.63105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18.952</v>
      </c>
      <c r="F11" s="18">
        <v>18.952</v>
      </c>
      <c r="G11" s="18">
        <v>0</v>
      </c>
    </row>
    <row r="12" ht="17.05" customHeight="1" spans="1:7">
      <c r="A12" s="8" t="s">
        <v>211</v>
      </c>
      <c r="B12" s="8"/>
      <c r="C12" s="8"/>
      <c r="D12" s="8" t="s">
        <v>126</v>
      </c>
      <c r="E12" s="41">
        <v>18.952</v>
      </c>
      <c r="F12" s="41">
        <v>18.952</v>
      </c>
      <c r="G12" s="41"/>
    </row>
    <row r="13" ht="17.05" customHeight="1" spans="1:7">
      <c r="A13" s="5" t="s">
        <v>127</v>
      </c>
      <c r="B13" s="5"/>
      <c r="C13" s="5"/>
      <c r="D13" s="17" t="s">
        <v>128</v>
      </c>
      <c r="E13" s="18">
        <v>82.90656</v>
      </c>
      <c r="F13" s="18">
        <v>82.90656</v>
      </c>
      <c r="G13" s="18">
        <v>0</v>
      </c>
    </row>
    <row r="14" ht="22.6" customHeight="1" spans="1:7">
      <c r="A14" s="8" t="s">
        <v>210</v>
      </c>
      <c r="B14" s="8"/>
      <c r="C14" s="8"/>
      <c r="D14" s="8" t="s">
        <v>130</v>
      </c>
      <c r="E14" s="41">
        <v>82.90656</v>
      </c>
      <c r="F14" s="41">
        <v>82.90656</v>
      </c>
      <c r="G14" s="41"/>
    </row>
    <row r="15" ht="17.05" customHeight="1" spans="1:7">
      <c r="A15" s="5" t="s">
        <v>131</v>
      </c>
      <c r="B15" s="5"/>
      <c r="C15" s="5"/>
      <c r="D15" s="17" t="s">
        <v>132</v>
      </c>
      <c r="E15" s="18">
        <v>7.77249</v>
      </c>
      <c r="F15" s="18">
        <v>7.77249</v>
      </c>
      <c r="G15" s="18">
        <v>0</v>
      </c>
    </row>
    <row r="16" ht="17.05" customHeight="1" spans="1:7">
      <c r="A16" s="8" t="s">
        <v>212</v>
      </c>
      <c r="B16" s="8"/>
      <c r="C16" s="8"/>
      <c r="D16" s="8" t="s">
        <v>134</v>
      </c>
      <c r="E16" s="41">
        <v>7.77249</v>
      </c>
      <c r="F16" s="41">
        <v>7.77249</v>
      </c>
      <c r="G16" s="41"/>
    </row>
    <row r="17" ht="17.05" customHeight="1" spans="1:7">
      <c r="A17" s="40" t="s">
        <v>135</v>
      </c>
      <c r="B17" s="40"/>
      <c r="C17" s="40"/>
      <c r="D17" s="7" t="s">
        <v>136</v>
      </c>
      <c r="E17" s="18">
        <v>34.720284</v>
      </c>
      <c r="F17" s="18">
        <v>34.720284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34.720284</v>
      </c>
      <c r="F18" s="18">
        <v>34.720284</v>
      </c>
      <c r="G18" s="18">
        <v>0</v>
      </c>
    </row>
    <row r="19" ht="17.05" customHeight="1" spans="1:7">
      <c r="A19" s="8" t="s">
        <v>213</v>
      </c>
      <c r="B19" s="8"/>
      <c r="C19" s="8"/>
      <c r="D19" s="8" t="s">
        <v>140</v>
      </c>
      <c r="E19" s="41">
        <v>34.720284</v>
      </c>
      <c r="F19" s="41">
        <v>34.720284</v>
      </c>
      <c r="G19" s="41"/>
    </row>
    <row r="20" ht="17.05" customHeight="1" spans="1:7">
      <c r="A20" s="40" t="s">
        <v>141</v>
      </c>
      <c r="B20" s="40"/>
      <c r="C20" s="40"/>
      <c r="D20" s="7" t="s">
        <v>142</v>
      </c>
      <c r="E20" s="18">
        <v>62.17992</v>
      </c>
      <c r="F20" s="18">
        <v>62.17992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62.17992</v>
      </c>
      <c r="F21" s="18">
        <v>62.17992</v>
      </c>
      <c r="G21" s="18">
        <v>0</v>
      </c>
    </row>
    <row r="22" ht="17.05" customHeight="1" spans="1:7">
      <c r="A22" s="8" t="s">
        <v>214</v>
      </c>
      <c r="B22" s="8"/>
      <c r="C22" s="8"/>
      <c r="D22" s="8" t="s">
        <v>52</v>
      </c>
      <c r="E22" s="41">
        <v>62.17992</v>
      </c>
      <c r="F22" s="41">
        <v>62.17992</v>
      </c>
      <c r="G22" s="41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5" t="s">
        <v>217</v>
      </c>
      <c r="B1" s="35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</row>
    <row r="2" ht="47.6" customHeight="1" spans="1:66">
      <c r="A2" s="16" t="s">
        <v>218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734.645254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710.51493</v>
      </c>
      <c r="AJ7" s="10">
        <v>705.71493</v>
      </c>
      <c r="AK7" s="10">
        <v>4.8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24.130324</v>
      </c>
      <c r="AW7" s="10">
        <v>22.582324</v>
      </c>
      <c r="AX7" s="10"/>
      <c r="AY7" s="10"/>
      <c r="AZ7" s="10"/>
      <c r="BA7" s="10">
        <v>1.548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734.645254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710.51493</v>
      </c>
      <c r="AJ8" s="10">
        <v>705.71493</v>
      </c>
      <c r="AK8" s="10">
        <v>4.8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24.130324</v>
      </c>
      <c r="AW8" s="10">
        <v>22.582324</v>
      </c>
      <c r="AX8" s="10"/>
      <c r="AY8" s="10"/>
      <c r="AZ8" s="10"/>
      <c r="BA8" s="10">
        <v>1.548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528.114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526.566</v>
      </c>
      <c r="AJ9" s="10">
        <v>521.766</v>
      </c>
      <c r="AK9" s="10">
        <v>4.8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1.548</v>
      </c>
      <c r="AW9" s="10"/>
      <c r="AX9" s="10"/>
      <c r="AY9" s="10"/>
      <c r="AZ9" s="10"/>
      <c r="BA9" s="10">
        <v>1.548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18.952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18.952</v>
      </c>
      <c r="AW10" s="10">
        <v>18.952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34.720284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31.08996</v>
      </c>
      <c r="AJ11" s="10">
        <v>31.08996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3.630324</v>
      </c>
      <c r="AW11" s="10">
        <v>3.630324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82.90656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82.90656</v>
      </c>
      <c r="AJ12" s="10">
        <v>82.90656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7.77249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7.77249</v>
      </c>
      <c r="AJ13" s="10">
        <v>7.77249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62.17992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62.17992</v>
      </c>
      <c r="AJ14" s="10">
        <v>62.17992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topLeftCell="Q1"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5" t="s">
        <v>287</v>
      </c>
      <c r="B1" s="35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</row>
    <row r="2" ht="47.6" customHeight="1" spans="1:66">
      <c r="A2" s="16" t="s">
        <v>288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734.645254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710.51493</v>
      </c>
      <c r="AJ7" s="10">
        <v>705.71493</v>
      </c>
      <c r="AK7" s="10">
        <v>4.8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24.130324</v>
      </c>
      <c r="AW7" s="10">
        <v>22.582324</v>
      </c>
      <c r="AX7" s="10"/>
      <c r="AY7" s="10"/>
      <c r="AZ7" s="10"/>
      <c r="BA7" s="10">
        <v>1.548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734.645254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710.51493</v>
      </c>
      <c r="AJ8" s="10">
        <v>705.71493</v>
      </c>
      <c r="AK8" s="10">
        <v>4.8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24.130324</v>
      </c>
      <c r="AW8" s="10">
        <v>22.582324</v>
      </c>
      <c r="AX8" s="10"/>
      <c r="AY8" s="10"/>
      <c r="AZ8" s="10"/>
      <c r="BA8" s="10">
        <v>1.548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528.114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526.566</v>
      </c>
      <c r="AJ9" s="10">
        <v>521.766</v>
      </c>
      <c r="AK9" s="10">
        <v>4.8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1.548</v>
      </c>
      <c r="AW9" s="10"/>
      <c r="AX9" s="10"/>
      <c r="AY9" s="10"/>
      <c r="AZ9" s="10"/>
      <c r="BA9" s="10">
        <v>1.548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18.952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18.952</v>
      </c>
      <c r="AW10" s="10">
        <v>18.952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34.720284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31.08996</v>
      </c>
      <c r="AJ11" s="10">
        <v>31.08996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3.630324</v>
      </c>
      <c r="AW11" s="10">
        <v>3.630324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82.90656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82.90656</v>
      </c>
      <c r="AJ12" s="10">
        <v>82.90656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7.77249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7.77249</v>
      </c>
      <c r="AJ13" s="10">
        <v>7.77249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62.17992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62.17992</v>
      </c>
      <c r="AJ14" s="10">
        <v>62.17992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W34"/>
  <sheetViews>
    <sheetView workbookViewId="0">
      <selection activeCell="G9" sqref="G9:G29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289</v>
      </c>
      <c r="B1" s="1"/>
    </row>
    <row r="2" ht="27.1" customHeight="1" spans="1:23">
      <c r="A2" s="1"/>
      <c r="B2" s="16" t="s">
        <v>290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4" t="s">
        <v>291</v>
      </c>
      <c r="U3" s="34"/>
      <c r="V3" s="34"/>
      <c r="W3" s="34"/>
    </row>
    <row r="4" ht="18.8" customHeight="1" spans="1:23">
      <c r="A4" s="4" t="s">
        <v>292</v>
      </c>
      <c r="B4" s="4" t="s">
        <v>183</v>
      </c>
      <c r="C4" s="4" t="s">
        <v>293</v>
      </c>
      <c r="D4" s="4" t="s">
        <v>294</v>
      </c>
      <c r="E4" s="4" t="s">
        <v>295</v>
      </c>
      <c r="F4" s="4" t="s">
        <v>296</v>
      </c>
      <c r="G4" s="4" t="s">
        <v>297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298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221</v>
      </c>
      <c r="H5" s="4" t="s">
        <v>299</v>
      </c>
      <c r="I5" s="4"/>
      <c r="J5" s="4"/>
      <c r="K5" s="4" t="s">
        <v>300</v>
      </c>
      <c r="L5" s="4" t="s">
        <v>301</v>
      </c>
      <c r="M5" s="4" t="s">
        <v>302</v>
      </c>
      <c r="N5" s="4"/>
      <c r="O5" s="4"/>
      <c r="P5" s="4"/>
      <c r="Q5" s="4"/>
      <c r="R5" s="4"/>
      <c r="S5" s="4"/>
      <c r="T5" s="4"/>
      <c r="U5" s="4" t="s">
        <v>303</v>
      </c>
      <c r="V5" s="4" t="s">
        <v>304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305</v>
      </c>
      <c r="N6" s="4" t="s">
        <v>207</v>
      </c>
      <c r="O6" s="4" t="s">
        <v>306</v>
      </c>
      <c r="P6" s="4" t="s">
        <v>307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308</v>
      </c>
      <c r="I7" s="4" t="s">
        <v>202</v>
      </c>
      <c r="J7" s="4" t="s">
        <v>309</v>
      </c>
      <c r="K7" s="4"/>
      <c r="L7" s="4"/>
      <c r="M7" s="4"/>
      <c r="N7" s="4"/>
      <c r="O7" s="4"/>
      <c r="P7" s="4" t="s">
        <v>233</v>
      </c>
      <c r="Q7" s="4" t="s">
        <v>310</v>
      </c>
      <c r="R7" s="4" t="s">
        <v>311</v>
      </c>
      <c r="S7" s="4" t="s">
        <v>312</v>
      </c>
      <c r="T7" s="4" t="s">
        <v>313</v>
      </c>
      <c r="U7" s="4"/>
      <c r="V7" s="4" t="s">
        <v>314</v>
      </c>
      <c r="W7" s="4"/>
    </row>
    <row r="8" ht="18.5" customHeight="1" spans="1:23">
      <c r="A8" s="5"/>
      <c r="B8" s="5"/>
      <c r="C8" s="5"/>
      <c r="D8" s="5"/>
      <c r="E8" s="5"/>
      <c r="F8" s="5" t="s">
        <v>315</v>
      </c>
      <c r="G8" s="18">
        <f>SUM(G9:G34)</f>
        <v>426.1</v>
      </c>
      <c r="H8" s="18">
        <f>SUM(H9:H34)</f>
        <v>426.1</v>
      </c>
      <c r="I8" s="18">
        <f>SUM(I9:I34)</f>
        <v>426.1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303</v>
      </c>
      <c r="W8" s="4" t="s">
        <v>304</v>
      </c>
    </row>
    <row r="9" s="15" customFormat="1" ht="21" hidden="1" customHeight="1" spans="1:23">
      <c r="A9" s="19">
        <v>206010</v>
      </c>
      <c r="B9" s="20" t="s">
        <v>191</v>
      </c>
      <c r="C9" s="20" t="s">
        <v>316</v>
      </c>
      <c r="D9" s="21" t="s">
        <v>317</v>
      </c>
      <c r="E9" s="21" t="s">
        <v>318</v>
      </c>
      <c r="F9" s="22">
        <v>1</v>
      </c>
      <c r="G9" s="23">
        <f t="shared" ref="G9:G34" si="0">H9+K9+L9+M9+N9+O9+P9</f>
        <v>5</v>
      </c>
      <c r="H9" s="23">
        <f t="shared" ref="H9:H34" si="1">SUM(I9:J9)</f>
        <v>5</v>
      </c>
      <c r="I9" s="30">
        <v>5</v>
      </c>
      <c r="J9" s="31"/>
      <c r="K9" s="31"/>
      <c r="L9" s="32"/>
      <c r="M9" s="31"/>
      <c r="N9" s="31"/>
      <c r="O9" s="31"/>
      <c r="P9" s="31"/>
      <c r="Q9" s="31"/>
      <c r="R9" s="31"/>
      <c r="S9" s="31"/>
      <c r="T9" s="31"/>
      <c r="U9" s="31"/>
      <c r="V9" s="31"/>
      <c r="W9" s="31" t="s">
        <v>304</v>
      </c>
    </row>
    <row r="10" s="15" customFormat="1" ht="21" hidden="1" customHeight="1" spans="1:23">
      <c r="A10" s="19">
        <v>206010</v>
      </c>
      <c r="B10" s="20" t="s">
        <v>191</v>
      </c>
      <c r="C10" s="24" t="s">
        <v>316</v>
      </c>
      <c r="D10" s="25" t="s">
        <v>319</v>
      </c>
      <c r="E10" s="25" t="s">
        <v>320</v>
      </c>
      <c r="F10" s="22">
        <v>15</v>
      </c>
      <c r="G10" s="23">
        <f t="shared" si="0"/>
        <v>5</v>
      </c>
      <c r="H10" s="23">
        <f t="shared" si="1"/>
        <v>5</v>
      </c>
      <c r="I10" s="30">
        <v>5</v>
      </c>
      <c r="J10" s="31"/>
      <c r="K10" s="31"/>
      <c r="L10" s="32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 t="s">
        <v>304</v>
      </c>
    </row>
    <row r="11" s="15" customFormat="1" ht="21" hidden="1" customHeight="1" spans="1:23">
      <c r="A11" s="19">
        <v>206010</v>
      </c>
      <c r="B11" s="20" t="s">
        <v>191</v>
      </c>
      <c r="C11" s="26" t="s">
        <v>316</v>
      </c>
      <c r="D11" s="20" t="s">
        <v>321</v>
      </c>
      <c r="E11" s="20" t="s">
        <v>322</v>
      </c>
      <c r="F11" s="22">
        <v>2</v>
      </c>
      <c r="G11" s="23">
        <f t="shared" si="0"/>
        <v>0.6</v>
      </c>
      <c r="H11" s="23">
        <f t="shared" si="1"/>
        <v>0.6</v>
      </c>
      <c r="I11" s="30">
        <v>0.6</v>
      </c>
      <c r="J11" s="31"/>
      <c r="K11" s="31"/>
      <c r="L11" s="32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 t="s">
        <v>304</v>
      </c>
    </row>
    <row r="12" s="15" customFormat="1" ht="21" hidden="1" customHeight="1" spans="1:23">
      <c r="A12" s="19">
        <v>206010</v>
      </c>
      <c r="B12" s="20" t="s">
        <v>191</v>
      </c>
      <c r="C12" s="26" t="s">
        <v>316</v>
      </c>
      <c r="D12" s="20" t="s">
        <v>323</v>
      </c>
      <c r="E12" s="20" t="s">
        <v>324</v>
      </c>
      <c r="F12" s="22">
        <v>500</v>
      </c>
      <c r="G12" s="23">
        <f t="shared" si="0"/>
        <v>10</v>
      </c>
      <c r="H12" s="23">
        <f t="shared" si="1"/>
        <v>10</v>
      </c>
      <c r="I12" s="30">
        <v>10</v>
      </c>
      <c r="J12" s="31"/>
      <c r="K12" s="31"/>
      <c r="L12" s="32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 t="s">
        <v>304</v>
      </c>
    </row>
    <row r="13" s="15" customFormat="1" ht="21" hidden="1" customHeight="1" spans="1:23">
      <c r="A13" s="19">
        <v>206010</v>
      </c>
      <c r="B13" s="20" t="s">
        <v>191</v>
      </c>
      <c r="C13" s="27" t="s">
        <v>316</v>
      </c>
      <c r="D13" s="20" t="s">
        <v>325</v>
      </c>
      <c r="E13" s="20" t="s">
        <v>326</v>
      </c>
      <c r="F13" s="22">
        <v>50</v>
      </c>
      <c r="G13" s="23">
        <f t="shared" si="0"/>
        <v>1</v>
      </c>
      <c r="H13" s="23">
        <f t="shared" si="1"/>
        <v>1</v>
      </c>
      <c r="I13" s="30">
        <v>1</v>
      </c>
      <c r="J13" s="31"/>
      <c r="K13" s="31"/>
      <c r="L13" s="32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 t="s">
        <v>304</v>
      </c>
    </row>
    <row r="14" s="15" customFormat="1" ht="21" hidden="1" customHeight="1" spans="1:23">
      <c r="A14" s="19">
        <v>206010</v>
      </c>
      <c r="B14" s="20" t="s">
        <v>191</v>
      </c>
      <c r="C14" s="28" t="s">
        <v>316</v>
      </c>
      <c r="D14" s="27" t="s">
        <v>327</v>
      </c>
      <c r="E14" s="27" t="s">
        <v>328</v>
      </c>
      <c r="F14" s="22">
        <v>1</v>
      </c>
      <c r="G14" s="23">
        <f t="shared" si="0"/>
        <v>18</v>
      </c>
      <c r="H14" s="23">
        <f t="shared" si="1"/>
        <v>18</v>
      </c>
      <c r="I14" s="30">
        <v>18</v>
      </c>
      <c r="J14" s="31"/>
      <c r="K14" s="31"/>
      <c r="L14" s="32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 t="s">
        <v>304</v>
      </c>
    </row>
    <row r="15" s="15" customFormat="1" ht="21" hidden="1" customHeight="1" spans="1:23">
      <c r="A15" s="19">
        <v>206010</v>
      </c>
      <c r="B15" s="20" t="s">
        <v>191</v>
      </c>
      <c r="C15" s="20" t="s">
        <v>329</v>
      </c>
      <c r="D15" s="20" t="s">
        <v>330</v>
      </c>
      <c r="E15" s="20" t="s">
        <v>331</v>
      </c>
      <c r="F15" s="22">
        <v>6</v>
      </c>
      <c r="G15" s="23">
        <f t="shared" si="0"/>
        <v>20</v>
      </c>
      <c r="H15" s="23">
        <f t="shared" si="1"/>
        <v>20</v>
      </c>
      <c r="I15" s="30">
        <v>20</v>
      </c>
      <c r="J15" s="31"/>
      <c r="K15" s="31"/>
      <c r="L15" s="32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 t="s">
        <v>304</v>
      </c>
    </row>
    <row r="16" s="15" customFormat="1" ht="21" hidden="1" customHeight="1" spans="1:23">
      <c r="A16" s="19">
        <v>206010</v>
      </c>
      <c r="B16" s="20" t="s">
        <v>191</v>
      </c>
      <c r="C16" s="20" t="s">
        <v>332</v>
      </c>
      <c r="D16" s="27" t="s">
        <v>333</v>
      </c>
      <c r="E16" s="20" t="s">
        <v>334</v>
      </c>
      <c r="F16" s="22">
        <v>1</v>
      </c>
      <c r="G16" s="23">
        <f t="shared" si="0"/>
        <v>45</v>
      </c>
      <c r="H16" s="23">
        <f t="shared" si="1"/>
        <v>45</v>
      </c>
      <c r="I16" s="30">
        <v>45</v>
      </c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 t="s">
        <v>304</v>
      </c>
    </row>
    <row r="17" s="15" customFormat="1" ht="21" hidden="1" customHeight="1" spans="1:23">
      <c r="A17" s="19">
        <v>206010</v>
      </c>
      <c r="B17" s="20" t="s">
        <v>191</v>
      </c>
      <c r="C17" s="27" t="s">
        <v>335</v>
      </c>
      <c r="D17" s="24" t="s">
        <v>336</v>
      </c>
      <c r="E17" s="24" t="s">
        <v>337</v>
      </c>
      <c r="F17" s="22">
        <v>20000</v>
      </c>
      <c r="G17" s="23">
        <f t="shared" si="0"/>
        <v>8</v>
      </c>
      <c r="H17" s="23">
        <f t="shared" si="1"/>
        <v>8</v>
      </c>
      <c r="I17" s="30">
        <v>8</v>
      </c>
      <c r="J17" s="31"/>
      <c r="K17" s="31"/>
      <c r="L17" s="32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 t="s">
        <v>304</v>
      </c>
    </row>
    <row r="18" s="15" customFormat="1" ht="21" hidden="1" customHeight="1" spans="1:23">
      <c r="A18" s="19">
        <v>206010</v>
      </c>
      <c r="B18" s="27" t="s">
        <v>191</v>
      </c>
      <c r="C18" s="27" t="s">
        <v>338</v>
      </c>
      <c r="D18" s="20" t="s">
        <v>339</v>
      </c>
      <c r="E18" s="24" t="s">
        <v>340</v>
      </c>
      <c r="F18" s="29">
        <v>200</v>
      </c>
      <c r="G18" s="23">
        <f t="shared" si="0"/>
        <v>20</v>
      </c>
      <c r="H18" s="23">
        <f t="shared" si="1"/>
        <v>20</v>
      </c>
      <c r="I18" s="33">
        <v>20</v>
      </c>
      <c r="J18" s="31"/>
      <c r="K18" s="31"/>
      <c r="L18" s="32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 t="s">
        <v>304</v>
      </c>
    </row>
    <row r="19" s="15" customFormat="1" ht="21" hidden="1" customHeight="1" spans="1:23">
      <c r="A19" s="19">
        <v>206010</v>
      </c>
      <c r="B19" s="27" t="s">
        <v>191</v>
      </c>
      <c r="C19" s="27" t="s">
        <v>341</v>
      </c>
      <c r="D19" s="27" t="s">
        <v>342</v>
      </c>
      <c r="E19" s="27" t="s">
        <v>343</v>
      </c>
      <c r="F19" s="29">
        <v>10</v>
      </c>
      <c r="G19" s="23">
        <f t="shared" si="0"/>
        <v>10</v>
      </c>
      <c r="H19" s="23">
        <f t="shared" si="1"/>
        <v>10</v>
      </c>
      <c r="I19" s="33">
        <v>10</v>
      </c>
      <c r="J19" s="31"/>
      <c r="K19" s="31"/>
      <c r="L19" s="32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 t="s">
        <v>304</v>
      </c>
    </row>
    <row r="20" s="15" customFormat="1" ht="21" hidden="1" customHeight="1" spans="1:23">
      <c r="A20" s="19">
        <v>206010</v>
      </c>
      <c r="B20" s="27" t="s">
        <v>191</v>
      </c>
      <c r="C20" s="20" t="s">
        <v>341</v>
      </c>
      <c r="D20" s="20" t="s">
        <v>344</v>
      </c>
      <c r="E20" s="20" t="s">
        <v>345</v>
      </c>
      <c r="F20" s="29">
        <v>50</v>
      </c>
      <c r="G20" s="23">
        <f t="shared" si="0"/>
        <v>15</v>
      </c>
      <c r="H20" s="23">
        <f t="shared" si="1"/>
        <v>15</v>
      </c>
      <c r="I20" s="33">
        <v>15</v>
      </c>
      <c r="J20" s="31"/>
      <c r="K20" s="31"/>
      <c r="L20" s="32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 t="s">
        <v>304</v>
      </c>
    </row>
    <row r="21" s="15" customFormat="1" ht="21" hidden="1" customHeight="1" spans="1:23">
      <c r="A21" s="19">
        <v>206010</v>
      </c>
      <c r="B21" s="27" t="s">
        <v>191</v>
      </c>
      <c r="C21" s="20" t="s">
        <v>346</v>
      </c>
      <c r="D21" s="20" t="s">
        <v>330</v>
      </c>
      <c r="E21" s="20" t="s">
        <v>331</v>
      </c>
      <c r="F21" s="29">
        <v>15000</v>
      </c>
      <c r="G21" s="23">
        <f t="shared" si="0"/>
        <v>5</v>
      </c>
      <c r="H21" s="23">
        <f t="shared" si="1"/>
        <v>5</v>
      </c>
      <c r="I21" s="33">
        <v>5</v>
      </c>
      <c r="J21" s="31"/>
      <c r="K21" s="31"/>
      <c r="L21" s="32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 t="s">
        <v>304</v>
      </c>
    </row>
    <row r="22" s="15" customFormat="1" ht="21" hidden="1" customHeight="1" spans="1:23">
      <c r="A22" s="19">
        <v>206010</v>
      </c>
      <c r="B22" s="27" t="s">
        <v>191</v>
      </c>
      <c r="C22" s="27" t="s">
        <v>347</v>
      </c>
      <c r="D22" s="27" t="s">
        <v>348</v>
      </c>
      <c r="E22" s="27" t="s">
        <v>349</v>
      </c>
      <c r="F22" s="29">
        <v>2</v>
      </c>
      <c r="G22" s="23">
        <f t="shared" si="0"/>
        <v>25</v>
      </c>
      <c r="H22" s="23">
        <f t="shared" si="1"/>
        <v>25</v>
      </c>
      <c r="I22" s="33">
        <v>25</v>
      </c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 t="s">
        <v>304</v>
      </c>
    </row>
    <row r="23" s="15" customFormat="1" ht="21" hidden="1" customHeight="1" spans="1:23">
      <c r="A23" s="19">
        <v>206010</v>
      </c>
      <c r="B23" s="27" t="s">
        <v>191</v>
      </c>
      <c r="C23" s="27" t="s">
        <v>350</v>
      </c>
      <c r="D23" s="27" t="s">
        <v>351</v>
      </c>
      <c r="E23" s="27" t="s">
        <v>352</v>
      </c>
      <c r="F23" s="29">
        <v>1</v>
      </c>
      <c r="G23" s="23">
        <f t="shared" si="0"/>
        <v>5</v>
      </c>
      <c r="H23" s="23">
        <f t="shared" si="1"/>
        <v>5</v>
      </c>
      <c r="I23" s="33">
        <v>5</v>
      </c>
      <c r="J23" s="31"/>
      <c r="K23" s="31"/>
      <c r="L23" s="32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 t="s">
        <v>304</v>
      </c>
    </row>
    <row r="24" s="15" customFormat="1" ht="21" hidden="1" customHeight="1" spans="1:23">
      <c r="A24" s="19">
        <v>206010</v>
      </c>
      <c r="B24" s="27" t="s">
        <v>191</v>
      </c>
      <c r="C24" s="27" t="s">
        <v>350</v>
      </c>
      <c r="D24" s="27" t="s">
        <v>351</v>
      </c>
      <c r="E24" s="27" t="s">
        <v>353</v>
      </c>
      <c r="F24" s="29">
        <v>1</v>
      </c>
      <c r="G24" s="23">
        <f t="shared" si="0"/>
        <v>5</v>
      </c>
      <c r="H24" s="23">
        <f t="shared" si="1"/>
        <v>5</v>
      </c>
      <c r="I24" s="33">
        <v>5</v>
      </c>
      <c r="J24" s="31"/>
      <c r="K24" s="31"/>
      <c r="L24" s="32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 t="s">
        <v>304</v>
      </c>
    </row>
    <row r="25" s="15" customFormat="1" ht="21" hidden="1" customHeight="1" spans="1:23">
      <c r="A25" s="19">
        <v>206010</v>
      </c>
      <c r="B25" s="27" t="s">
        <v>191</v>
      </c>
      <c r="C25" s="27" t="s">
        <v>354</v>
      </c>
      <c r="D25" s="27" t="s">
        <v>355</v>
      </c>
      <c r="E25" s="27" t="s">
        <v>356</v>
      </c>
      <c r="F25" s="29">
        <v>400</v>
      </c>
      <c r="G25" s="23">
        <f t="shared" si="0"/>
        <v>20</v>
      </c>
      <c r="H25" s="23">
        <f t="shared" si="1"/>
        <v>20</v>
      </c>
      <c r="I25" s="33">
        <v>20</v>
      </c>
      <c r="J25" s="31"/>
      <c r="K25" s="31"/>
      <c r="L25" s="32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 t="s">
        <v>304</v>
      </c>
    </row>
    <row r="26" s="15" customFormat="1" ht="21" customHeight="1" spans="1:23">
      <c r="A26" s="19">
        <v>206010</v>
      </c>
      <c r="B26" s="27" t="s">
        <v>191</v>
      </c>
      <c r="C26" s="20" t="s">
        <v>357</v>
      </c>
      <c r="D26" s="20" t="s">
        <v>358</v>
      </c>
      <c r="E26" s="20" t="s">
        <v>359</v>
      </c>
      <c r="F26" s="29">
        <v>3</v>
      </c>
      <c r="G26" s="23">
        <f t="shared" si="0"/>
        <v>100</v>
      </c>
      <c r="H26" s="23">
        <f t="shared" si="1"/>
        <v>100</v>
      </c>
      <c r="I26" s="33">
        <v>100</v>
      </c>
      <c r="J26" s="31"/>
      <c r="K26" s="31"/>
      <c r="L26" s="32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 t="s">
        <v>304</v>
      </c>
    </row>
    <row r="27" s="15" customFormat="1" ht="21" hidden="1" customHeight="1" spans="1:23">
      <c r="A27" s="19">
        <v>206010</v>
      </c>
      <c r="B27" s="27" t="s">
        <v>191</v>
      </c>
      <c r="C27" s="27" t="s">
        <v>360</v>
      </c>
      <c r="D27" s="27" t="s">
        <v>361</v>
      </c>
      <c r="E27" s="20" t="s">
        <v>362</v>
      </c>
      <c r="F27" s="29">
        <v>1</v>
      </c>
      <c r="G27" s="23">
        <f t="shared" si="0"/>
        <v>35</v>
      </c>
      <c r="H27" s="23">
        <f t="shared" si="1"/>
        <v>35</v>
      </c>
      <c r="I27" s="33">
        <v>35</v>
      </c>
      <c r="J27" s="31"/>
      <c r="K27" s="31"/>
      <c r="L27" s="32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 t="s">
        <v>304</v>
      </c>
    </row>
    <row r="28" s="15" customFormat="1" ht="21" hidden="1" customHeight="1" spans="1:23">
      <c r="A28" s="19">
        <v>206010</v>
      </c>
      <c r="B28" s="27" t="s">
        <v>191</v>
      </c>
      <c r="C28" s="27" t="s">
        <v>363</v>
      </c>
      <c r="D28" s="27" t="s">
        <v>364</v>
      </c>
      <c r="E28" s="27" t="s">
        <v>365</v>
      </c>
      <c r="F28" s="29">
        <v>2</v>
      </c>
      <c r="G28" s="23">
        <f t="shared" si="0"/>
        <v>3.5</v>
      </c>
      <c r="H28" s="23">
        <f t="shared" si="1"/>
        <v>3.5</v>
      </c>
      <c r="I28" s="33">
        <v>3.5</v>
      </c>
      <c r="J28" s="31"/>
      <c r="K28" s="31"/>
      <c r="L28" s="32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 t="s">
        <v>304</v>
      </c>
    </row>
    <row r="29" s="15" customFormat="1" ht="21" hidden="1" customHeight="1" spans="1:23">
      <c r="A29" s="19">
        <v>206010</v>
      </c>
      <c r="B29" s="27" t="s">
        <v>191</v>
      </c>
      <c r="C29" s="27" t="s">
        <v>366</v>
      </c>
      <c r="D29" s="25" t="s">
        <v>367</v>
      </c>
      <c r="E29" s="25" t="s">
        <v>368</v>
      </c>
      <c r="F29" s="22">
        <v>2</v>
      </c>
      <c r="G29" s="23">
        <f t="shared" si="0"/>
        <v>5</v>
      </c>
      <c r="H29" s="23">
        <f t="shared" si="1"/>
        <v>5</v>
      </c>
      <c r="I29" s="30">
        <v>5</v>
      </c>
      <c r="J29" s="31"/>
      <c r="K29" s="31"/>
      <c r="L29" s="32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 t="s">
        <v>304</v>
      </c>
    </row>
    <row r="30" s="15" customFormat="1" ht="21" hidden="1" customHeight="1" spans="1:23">
      <c r="A30" s="19">
        <v>206010</v>
      </c>
      <c r="B30" s="27" t="s">
        <v>191</v>
      </c>
      <c r="C30" s="27" t="s">
        <v>338</v>
      </c>
      <c r="D30" s="20" t="s">
        <v>339</v>
      </c>
      <c r="E30" s="24" t="s">
        <v>340</v>
      </c>
      <c r="F30" s="29">
        <v>100</v>
      </c>
      <c r="G30" s="23">
        <f t="shared" si="0"/>
        <v>10</v>
      </c>
      <c r="H30" s="23">
        <f t="shared" si="1"/>
        <v>10</v>
      </c>
      <c r="I30" s="33">
        <v>10</v>
      </c>
      <c r="J30" s="31"/>
      <c r="K30" s="31"/>
      <c r="L30" s="32"/>
      <c r="M30" s="31"/>
      <c r="N30" s="31"/>
      <c r="O30" s="31"/>
      <c r="P30" s="31"/>
      <c r="Q30" s="31"/>
      <c r="R30" s="31"/>
      <c r="S30" s="31"/>
      <c r="T30" s="31"/>
      <c r="U30" s="31"/>
      <c r="V30" s="31" t="s">
        <v>303</v>
      </c>
      <c r="W30" s="31"/>
    </row>
    <row r="31" s="15" customFormat="1" ht="21" hidden="1" customHeight="1" spans="1:23">
      <c r="A31" s="19">
        <v>206010</v>
      </c>
      <c r="B31" s="27" t="s">
        <v>191</v>
      </c>
      <c r="C31" s="27" t="s">
        <v>369</v>
      </c>
      <c r="D31" s="20" t="s">
        <v>321</v>
      </c>
      <c r="E31" s="27" t="s">
        <v>370</v>
      </c>
      <c r="F31" s="29">
        <v>6</v>
      </c>
      <c r="G31" s="23">
        <f t="shared" si="0"/>
        <v>20</v>
      </c>
      <c r="H31" s="23">
        <f t="shared" si="1"/>
        <v>20</v>
      </c>
      <c r="I31" s="33">
        <v>20</v>
      </c>
      <c r="J31" s="31"/>
      <c r="K31" s="31"/>
      <c r="L31" s="32"/>
      <c r="M31" s="31"/>
      <c r="N31" s="31"/>
      <c r="O31" s="31"/>
      <c r="P31" s="31"/>
      <c r="Q31" s="31"/>
      <c r="R31" s="31"/>
      <c r="S31" s="31"/>
      <c r="T31" s="31"/>
      <c r="U31" s="31"/>
      <c r="V31" s="31" t="s">
        <v>303</v>
      </c>
      <c r="W31" s="31"/>
    </row>
    <row r="32" s="15" customFormat="1" ht="21" hidden="1" customHeight="1" spans="1:23">
      <c r="A32" s="19">
        <v>206010</v>
      </c>
      <c r="B32" s="27" t="s">
        <v>191</v>
      </c>
      <c r="C32" s="27" t="s">
        <v>371</v>
      </c>
      <c r="D32" s="27" t="s">
        <v>372</v>
      </c>
      <c r="E32" s="27" t="s">
        <v>373</v>
      </c>
      <c r="F32" s="29">
        <v>2</v>
      </c>
      <c r="G32" s="23">
        <f t="shared" si="0"/>
        <v>12</v>
      </c>
      <c r="H32" s="23">
        <f t="shared" si="1"/>
        <v>12</v>
      </c>
      <c r="I32" s="33">
        <v>12</v>
      </c>
      <c r="J32" s="31"/>
      <c r="K32" s="31"/>
      <c r="L32" s="32"/>
      <c r="M32" s="31"/>
      <c r="N32" s="31"/>
      <c r="O32" s="31"/>
      <c r="P32" s="31"/>
      <c r="Q32" s="31"/>
      <c r="R32" s="31"/>
      <c r="S32" s="31"/>
      <c r="T32" s="31"/>
      <c r="U32" s="31"/>
      <c r="V32" s="31" t="s">
        <v>303</v>
      </c>
      <c r="W32" s="31"/>
    </row>
    <row r="33" s="15" customFormat="1" ht="21" hidden="1" customHeight="1" spans="1:23">
      <c r="A33" s="19">
        <v>206010</v>
      </c>
      <c r="B33" s="27" t="s">
        <v>191</v>
      </c>
      <c r="C33" s="27" t="s">
        <v>338</v>
      </c>
      <c r="D33" s="27" t="s">
        <v>374</v>
      </c>
      <c r="E33" s="27" t="s">
        <v>375</v>
      </c>
      <c r="F33" s="29">
        <v>200</v>
      </c>
      <c r="G33" s="23">
        <f t="shared" si="0"/>
        <v>20</v>
      </c>
      <c r="H33" s="23">
        <f t="shared" si="1"/>
        <v>20</v>
      </c>
      <c r="I33" s="33">
        <v>20</v>
      </c>
      <c r="J33" s="31"/>
      <c r="K33" s="31"/>
      <c r="L33" s="32"/>
      <c r="M33" s="31"/>
      <c r="N33" s="31"/>
      <c r="O33" s="31"/>
      <c r="P33" s="31"/>
      <c r="Q33" s="31"/>
      <c r="R33" s="31"/>
      <c r="S33" s="31"/>
      <c r="T33" s="31"/>
      <c r="U33" s="31"/>
      <c r="V33" s="31" t="s">
        <v>303</v>
      </c>
      <c r="W33" s="31"/>
    </row>
    <row r="34" s="15" customFormat="1" ht="21" hidden="1" customHeight="1" spans="1:23">
      <c r="A34" s="22">
        <v>206010</v>
      </c>
      <c r="B34" s="27" t="s">
        <v>191</v>
      </c>
      <c r="C34" s="27" t="s">
        <v>338</v>
      </c>
      <c r="D34" s="20" t="s">
        <v>339</v>
      </c>
      <c r="E34" s="24" t="s">
        <v>340</v>
      </c>
      <c r="F34" s="22">
        <v>30</v>
      </c>
      <c r="G34" s="23">
        <f t="shared" si="0"/>
        <v>3</v>
      </c>
      <c r="H34" s="23">
        <f t="shared" si="1"/>
        <v>3</v>
      </c>
      <c r="I34" s="30">
        <v>3</v>
      </c>
      <c r="J34" s="31"/>
      <c r="K34" s="31"/>
      <c r="L34" s="32"/>
      <c r="M34" s="31"/>
      <c r="N34" s="31"/>
      <c r="O34" s="31"/>
      <c r="P34" s="31"/>
      <c r="Q34" s="31"/>
      <c r="R34" s="31"/>
      <c r="S34" s="31"/>
      <c r="T34" s="31"/>
      <c r="U34" s="31"/>
      <c r="V34" s="31" t="s">
        <v>303</v>
      </c>
      <c r="W34" s="31"/>
    </row>
  </sheetData>
  <autoFilter ref="A8:W34">
    <filterColumn colId="3">
      <customFilters>
        <customFilter operator="equal" val="修缮工程"/>
      </customFilters>
    </filterColumn>
    <extLst/>
  </autoFilter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A9" sqref="A9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376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377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219</v>
      </c>
      <c r="B5" s="4" t="s">
        <v>378</v>
      </c>
      <c r="C5" s="4" t="s">
        <v>379</v>
      </c>
      <c r="D5" s="4" t="s">
        <v>380</v>
      </c>
      <c r="E5" s="4" t="s">
        <v>381</v>
      </c>
      <c r="F5" s="4" t="s">
        <v>382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383</v>
      </c>
      <c r="G6" s="4" t="s">
        <v>384</v>
      </c>
      <c r="H6" s="4" t="s">
        <v>385</v>
      </c>
      <c r="I6" s="4" t="s">
        <v>386</v>
      </c>
      <c r="J6" s="4" t="s">
        <v>387</v>
      </c>
      <c r="K6" s="4" t="s">
        <v>388</v>
      </c>
      <c r="L6" s="4" t="s">
        <v>389</v>
      </c>
      <c r="M6" s="4" t="s">
        <v>390</v>
      </c>
      <c r="N6" s="4" t="s">
        <v>391</v>
      </c>
    </row>
    <row r="7" ht="24.85" customHeight="1" spans="1:14">
      <c r="A7" s="5"/>
      <c r="B7" s="5"/>
      <c r="C7" s="6"/>
      <c r="D7" s="6"/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/>
      <c r="B8" s="9"/>
      <c r="C8" s="9"/>
      <c r="D8" s="10"/>
      <c r="E8" s="9"/>
      <c r="F8" s="5"/>
      <c r="G8" s="9"/>
      <c r="H8" s="9"/>
      <c r="I8" s="9"/>
      <c r="J8" s="9"/>
      <c r="K8" s="9"/>
      <c r="L8" s="9"/>
      <c r="M8" s="9"/>
      <c r="N8" s="9"/>
    </row>
    <row r="9" spans="1:1">
      <c r="A9" t="s">
        <v>192</v>
      </c>
    </row>
  </sheetData>
  <mergeCells count="10">
    <mergeCell ref="A1:B1"/>
    <mergeCell ref="C2:N2"/>
    <mergeCell ref="A3:N3"/>
    <mergeCell ref="M4:N4"/>
    <mergeCell ref="F5:N5"/>
    <mergeCell ref="A5:A6"/>
    <mergeCell ref="B5:B6"/>
    <mergeCell ref="C5:C6"/>
    <mergeCell ref="D5:D6"/>
    <mergeCell ref="E5:E6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392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393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292</v>
      </c>
      <c r="B4" s="4" t="s">
        <v>183</v>
      </c>
      <c r="C4" s="4" t="s">
        <v>394</v>
      </c>
      <c r="D4" s="4"/>
      <c r="E4" s="4"/>
      <c r="F4" s="4"/>
      <c r="G4" s="4"/>
      <c r="H4" s="4"/>
      <c r="I4" s="4"/>
      <c r="J4" s="4" t="s">
        <v>395</v>
      </c>
      <c r="K4" s="4" t="s">
        <v>396</v>
      </c>
      <c r="L4" s="13" t="s">
        <v>397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380</v>
      </c>
      <c r="D5" s="4" t="s">
        <v>398</v>
      </c>
      <c r="E5" s="4"/>
      <c r="F5" s="4"/>
      <c r="G5" s="4"/>
      <c r="H5" s="4" t="s">
        <v>399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400</v>
      </c>
      <c r="F6" s="4" t="s">
        <v>401</v>
      </c>
      <c r="G6" s="4" t="s">
        <v>402</v>
      </c>
      <c r="H6" s="4" t="s">
        <v>113</v>
      </c>
      <c r="I6" s="4" t="s">
        <v>114</v>
      </c>
      <c r="J6" s="4"/>
      <c r="K6" s="4"/>
      <c r="L6" s="4" t="s">
        <v>383</v>
      </c>
      <c r="M6" s="4" t="s">
        <v>384</v>
      </c>
      <c r="N6" s="4" t="s">
        <v>385</v>
      </c>
      <c r="O6" s="4" t="s">
        <v>390</v>
      </c>
      <c r="P6" s="4" t="s">
        <v>386</v>
      </c>
      <c r="Q6" s="4" t="s">
        <v>403</v>
      </c>
      <c r="R6" s="4" t="s">
        <v>404</v>
      </c>
      <c r="S6" s="4" t="s">
        <v>405</v>
      </c>
      <c r="T6" s="4" t="s">
        <v>391</v>
      </c>
    </row>
    <row r="7" ht="17.05" customHeight="1" spans="1:20">
      <c r="A7" s="9" t="s">
        <v>276</v>
      </c>
      <c r="B7" s="9" t="s">
        <v>191</v>
      </c>
      <c r="C7" s="10">
        <v>734.645254</v>
      </c>
      <c r="D7" s="10">
        <v>734.645254</v>
      </c>
      <c r="E7" s="10"/>
      <c r="F7" s="10"/>
      <c r="G7" s="10"/>
      <c r="H7" s="10">
        <v>734.645254</v>
      </c>
      <c r="I7" s="10"/>
      <c r="J7" s="1" t="s">
        <v>406</v>
      </c>
      <c r="K7" s="9" t="s">
        <v>407</v>
      </c>
      <c r="L7" s="14" t="s">
        <v>408</v>
      </c>
      <c r="M7" s="14" t="s">
        <v>409</v>
      </c>
      <c r="N7" s="9"/>
      <c r="O7" s="9" t="s">
        <v>410</v>
      </c>
      <c r="P7" s="9" t="s">
        <v>411</v>
      </c>
      <c r="Q7" s="9" t="s">
        <v>412</v>
      </c>
      <c r="R7" s="9" t="s">
        <v>413</v>
      </c>
      <c r="S7" s="9" t="s">
        <v>414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415</v>
      </c>
      <c r="Q8" s="9" t="s">
        <v>416</v>
      </c>
      <c r="R8" s="9" t="s">
        <v>417</v>
      </c>
      <c r="S8" s="9" t="s">
        <v>418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419</v>
      </c>
      <c r="P9" s="9" t="s">
        <v>420</v>
      </c>
      <c r="Q9" s="9" t="s">
        <v>416</v>
      </c>
      <c r="R9" s="9" t="s">
        <v>421</v>
      </c>
      <c r="S9" s="9" t="s">
        <v>414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422</v>
      </c>
      <c r="S10" s="9" t="s">
        <v>414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423</v>
      </c>
      <c r="S11" s="9" t="s">
        <v>414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424</v>
      </c>
      <c r="P12" s="9" t="s">
        <v>425</v>
      </c>
      <c r="Q12" s="9" t="s">
        <v>416</v>
      </c>
      <c r="R12" s="9" t="s">
        <v>426</v>
      </c>
      <c r="S12" s="9" t="s">
        <v>427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428</v>
      </c>
      <c r="P13" s="9" t="s">
        <v>304</v>
      </c>
      <c r="Q13" s="9" t="s">
        <v>429</v>
      </c>
      <c r="R13" s="9" t="s">
        <v>430</v>
      </c>
      <c r="S13" s="9" t="s">
        <v>431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432</v>
      </c>
      <c r="S14" s="9" t="s">
        <v>433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434</v>
      </c>
      <c r="S15" s="9" t="s">
        <v>435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436</v>
      </c>
      <c r="N16" s="9"/>
      <c r="O16" s="9" t="s">
        <v>410</v>
      </c>
      <c r="P16" s="9" t="s">
        <v>411</v>
      </c>
      <c r="Q16" s="9" t="s">
        <v>412</v>
      </c>
      <c r="R16" s="9" t="s">
        <v>413</v>
      </c>
      <c r="S16" s="9" t="s">
        <v>414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415</v>
      </c>
      <c r="Q17" s="9" t="s">
        <v>416</v>
      </c>
      <c r="R17" s="9" t="s">
        <v>417</v>
      </c>
      <c r="S17" s="9" t="s">
        <v>418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419</v>
      </c>
      <c r="P18" s="9" t="s">
        <v>420</v>
      </c>
      <c r="Q18" s="9" t="s">
        <v>416</v>
      </c>
      <c r="R18" s="9" t="s">
        <v>421</v>
      </c>
      <c r="S18" s="9" t="s">
        <v>414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422</v>
      </c>
      <c r="S19" s="9" t="s">
        <v>414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423</v>
      </c>
      <c r="S20" s="9" t="s">
        <v>414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424</v>
      </c>
      <c r="P21" s="9" t="s">
        <v>425</v>
      </c>
      <c r="Q21" s="9" t="s">
        <v>416</v>
      </c>
      <c r="R21" s="9" t="s">
        <v>426</v>
      </c>
      <c r="S21" s="9" t="s">
        <v>427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428</v>
      </c>
      <c r="P22" s="9" t="s">
        <v>304</v>
      </c>
      <c r="Q22" s="9" t="s">
        <v>429</v>
      </c>
      <c r="R22" s="9" t="s">
        <v>430</v>
      </c>
      <c r="S22" s="9" t="s">
        <v>431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432</v>
      </c>
      <c r="S23" s="9" t="s">
        <v>433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434</v>
      </c>
      <c r="S24" s="9" t="s">
        <v>435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437</v>
      </c>
      <c r="N25" s="9"/>
      <c r="O25" s="9" t="s">
        <v>410</v>
      </c>
      <c r="P25" s="9" t="s">
        <v>411</v>
      </c>
      <c r="Q25" s="9" t="s">
        <v>412</v>
      </c>
      <c r="R25" s="9" t="s">
        <v>413</v>
      </c>
      <c r="S25" s="9" t="s">
        <v>414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415</v>
      </c>
      <c r="Q26" s="9" t="s">
        <v>416</v>
      </c>
      <c r="R26" s="9" t="s">
        <v>417</v>
      </c>
      <c r="S26" s="9" t="s">
        <v>418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419</v>
      </c>
      <c r="P27" s="9" t="s">
        <v>420</v>
      </c>
      <c r="Q27" s="9" t="s">
        <v>416</v>
      </c>
      <c r="R27" s="9" t="s">
        <v>421</v>
      </c>
      <c r="S27" s="9" t="s">
        <v>414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422</v>
      </c>
      <c r="S28" s="9" t="s">
        <v>414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423</v>
      </c>
      <c r="S29" s="9" t="s">
        <v>414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424</v>
      </c>
      <c r="P30" s="9" t="s">
        <v>425</v>
      </c>
      <c r="Q30" s="9" t="s">
        <v>416</v>
      </c>
      <c r="R30" s="9" t="s">
        <v>426</v>
      </c>
      <c r="S30" s="9" t="s">
        <v>427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428</v>
      </c>
      <c r="P31" s="9" t="s">
        <v>304</v>
      </c>
      <c r="Q31" s="9" t="s">
        <v>429</v>
      </c>
      <c r="R31" s="9" t="s">
        <v>430</v>
      </c>
      <c r="S31" s="9" t="s">
        <v>431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432</v>
      </c>
      <c r="S32" s="9" t="s">
        <v>433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434</v>
      </c>
      <c r="S33" s="9" t="s">
        <v>435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438</v>
      </c>
      <c r="N34" s="9"/>
      <c r="O34" s="9" t="s">
        <v>410</v>
      </c>
      <c r="P34" s="9" t="s">
        <v>411</v>
      </c>
      <c r="Q34" s="9" t="s">
        <v>412</v>
      </c>
      <c r="R34" s="9" t="s">
        <v>413</v>
      </c>
      <c r="S34" s="9" t="s">
        <v>414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415</v>
      </c>
      <c r="Q35" s="9" t="s">
        <v>416</v>
      </c>
      <c r="R35" s="9" t="s">
        <v>417</v>
      </c>
      <c r="S35" s="9" t="s">
        <v>418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419</v>
      </c>
      <c r="P36" s="9" t="s">
        <v>420</v>
      </c>
      <c r="Q36" s="9" t="s">
        <v>416</v>
      </c>
      <c r="R36" s="9" t="s">
        <v>421</v>
      </c>
      <c r="S36" s="9" t="s">
        <v>414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422</v>
      </c>
      <c r="S37" s="9" t="s">
        <v>414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423</v>
      </c>
      <c r="S38" s="9" t="s">
        <v>414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424</v>
      </c>
      <c r="P39" s="9" t="s">
        <v>425</v>
      </c>
      <c r="Q39" s="9" t="s">
        <v>416</v>
      </c>
      <c r="R39" s="9" t="s">
        <v>426</v>
      </c>
      <c r="S39" s="9" t="s">
        <v>427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428</v>
      </c>
      <c r="P40" s="9" t="s">
        <v>304</v>
      </c>
      <c r="Q40" s="9" t="s">
        <v>429</v>
      </c>
      <c r="R40" s="9" t="s">
        <v>430</v>
      </c>
      <c r="S40" s="9" t="s">
        <v>431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432</v>
      </c>
      <c r="S41" s="9" t="s">
        <v>433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434</v>
      </c>
      <c r="S42" s="9" t="s">
        <v>435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439</v>
      </c>
      <c r="M43" s="14" t="s">
        <v>440</v>
      </c>
      <c r="N43" s="9"/>
      <c r="O43" s="9" t="s">
        <v>410</v>
      </c>
      <c r="P43" s="9" t="s">
        <v>411</v>
      </c>
      <c r="Q43" s="9" t="s">
        <v>412</v>
      </c>
      <c r="R43" s="9" t="s">
        <v>413</v>
      </c>
      <c r="S43" s="9" t="s">
        <v>414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415</v>
      </c>
      <c r="Q44" s="9" t="s">
        <v>416</v>
      </c>
      <c r="R44" s="9" t="s">
        <v>417</v>
      </c>
      <c r="S44" s="9" t="s">
        <v>418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419</v>
      </c>
      <c r="P45" s="9" t="s">
        <v>420</v>
      </c>
      <c r="Q45" s="9" t="s">
        <v>416</v>
      </c>
      <c r="R45" s="9" t="s">
        <v>421</v>
      </c>
      <c r="S45" s="9" t="s">
        <v>414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422</v>
      </c>
      <c r="S46" s="9" t="s">
        <v>414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423</v>
      </c>
      <c r="S47" s="9" t="s">
        <v>414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424</v>
      </c>
      <c r="P48" s="9" t="s">
        <v>425</v>
      </c>
      <c r="Q48" s="9" t="s">
        <v>416</v>
      </c>
      <c r="R48" s="9" t="s">
        <v>426</v>
      </c>
      <c r="S48" s="9" t="s">
        <v>427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428</v>
      </c>
      <c r="P49" s="9" t="s">
        <v>304</v>
      </c>
      <c r="Q49" s="9" t="s">
        <v>429</v>
      </c>
      <c r="R49" s="9" t="s">
        <v>430</v>
      </c>
      <c r="S49" s="9" t="s">
        <v>431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432</v>
      </c>
      <c r="S50" s="9" t="s">
        <v>433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434</v>
      </c>
      <c r="S51" s="9" t="s">
        <v>435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441</v>
      </c>
      <c r="N52" s="9"/>
      <c r="O52" s="9" t="s">
        <v>410</v>
      </c>
      <c r="P52" s="9" t="s">
        <v>411</v>
      </c>
      <c r="Q52" s="9" t="s">
        <v>412</v>
      </c>
      <c r="R52" s="9" t="s">
        <v>413</v>
      </c>
      <c r="S52" s="9" t="s">
        <v>414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415</v>
      </c>
      <c r="Q53" s="9" t="s">
        <v>416</v>
      </c>
      <c r="R53" s="9" t="s">
        <v>417</v>
      </c>
      <c r="S53" s="9" t="s">
        <v>418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419</v>
      </c>
      <c r="P54" s="9" t="s">
        <v>420</v>
      </c>
      <c r="Q54" s="9" t="s">
        <v>416</v>
      </c>
      <c r="R54" s="9" t="s">
        <v>421</v>
      </c>
      <c r="S54" s="9" t="s">
        <v>414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422</v>
      </c>
      <c r="S55" s="9" t="s">
        <v>414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423</v>
      </c>
      <c r="S56" s="9" t="s">
        <v>414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424</v>
      </c>
      <c r="P57" s="9" t="s">
        <v>425</v>
      </c>
      <c r="Q57" s="9" t="s">
        <v>416</v>
      </c>
      <c r="R57" s="9" t="s">
        <v>426</v>
      </c>
      <c r="S57" s="9" t="s">
        <v>427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428</v>
      </c>
      <c r="P58" s="9" t="s">
        <v>304</v>
      </c>
      <c r="Q58" s="9" t="s">
        <v>429</v>
      </c>
      <c r="R58" s="9" t="s">
        <v>430</v>
      </c>
      <c r="S58" s="9" t="s">
        <v>431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432</v>
      </c>
      <c r="S59" s="9" t="s">
        <v>433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434</v>
      </c>
      <c r="S60" s="9" t="s">
        <v>435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442</v>
      </c>
      <c r="N61" s="9"/>
      <c r="O61" s="9" t="s">
        <v>410</v>
      </c>
      <c r="P61" s="9" t="s">
        <v>411</v>
      </c>
      <c r="Q61" s="9" t="s">
        <v>412</v>
      </c>
      <c r="R61" s="9" t="s">
        <v>413</v>
      </c>
      <c r="S61" s="9" t="s">
        <v>414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415</v>
      </c>
      <c r="Q62" s="9" t="s">
        <v>416</v>
      </c>
      <c r="R62" s="9" t="s">
        <v>417</v>
      </c>
      <c r="S62" s="9" t="s">
        <v>418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419</v>
      </c>
      <c r="P63" s="9" t="s">
        <v>420</v>
      </c>
      <c r="Q63" s="9" t="s">
        <v>416</v>
      </c>
      <c r="R63" s="9" t="s">
        <v>421</v>
      </c>
      <c r="S63" s="9" t="s">
        <v>414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422</v>
      </c>
      <c r="S64" s="9" t="s">
        <v>414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423</v>
      </c>
      <c r="S65" s="9" t="s">
        <v>414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424</v>
      </c>
      <c r="P66" s="9" t="s">
        <v>425</v>
      </c>
      <c r="Q66" s="9" t="s">
        <v>416</v>
      </c>
      <c r="R66" s="9" t="s">
        <v>426</v>
      </c>
      <c r="S66" s="9" t="s">
        <v>427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428</v>
      </c>
      <c r="P67" s="9" t="s">
        <v>304</v>
      </c>
      <c r="Q67" s="9" t="s">
        <v>429</v>
      </c>
      <c r="R67" s="9" t="s">
        <v>430</v>
      </c>
      <c r="S67" s="9" t="s">
        <v>431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432</v>
      </c>
      <c r="S68" s="9" t="s">
        <v>433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434</v>
      </c>
      <c r="S69" s="9" t="s">
        <v>435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443</v>
      </c>
      <c r="N70" s="9"/>
      <c r="O70" s="9" t="s">
        <v>410</v>
      </c>
      <c r="P70" s="9" t="s">
        <v>411</v>
      </c>
      <c r="Q70" s="9" t="s">
        <v>412</v>
      </c>
      <c r="R70" s="9" t="s">
        <v>413</v>
      </c>
      <c r="S70" s="9" t="s">
        <v>414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415</v>
      </c>
      <c r="Q71" s="9" t="s">
        <v>416</v>
      </c>
      <c r="R71" s="9" t="s">
        <v>417</v>
      </c>
      <c r="S71" s="9" t="s">
        <v>418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419</v>
      </c>
      <c r="P72" s="9" t="s">
        <v>420</v>
      </c>
      <c r="Q72" s="9" t="s">
        <v>416</v>
      </c>
      <c r="R72" s="9" t="s">
        <v>421</v>
      </c>
      <c r="S72" s="9" t="s">
        <v>414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422</v>
      </c>
      <c r="S73" s="9" t="s">
        <v>414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423</v>
      </c>
      <c r="S74" s="9" t="s">
        <v>414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424</v>
      </c>
      <c r="P75" s="9" t="s">
        <v>425</v>
      </c>
      <c r="Q75" s="9" t="s">
        <v>416</v>
      </c>
      <c r="R75" s="9" t="s">
        <v>426</v>
      </c>
      <c r="S75" s="9" t="s">
        <v>427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428</v>
      </c>
      <c r="P76" s="9" t="s">
        <v>304</v>
      </c>
      <c r="Q76" s="9" t="s">
        <v>429</v>
      </c>
      <c r="R76" s="9" t="s">
        <v>430</v>
      </c>
      <c r="S76" s="9" t="s">
        <v>431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432</v>
      </c>
      <c r="S77" s="9" t="s">
        <v>433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434</v>
      </c>
      <c r="S78" s="9" t="s">
        <v>435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444</v>
      </c>
      <c r="M79" s="14" t="s">
        <v>445</v>
      </c>
      <c r="N79" s="9"/>
      <c r="O79" s="9" t="s">
        <v>410</v>
      </c>
      <c r="P79" s="9" t="s">
        <v>411</v>
      </c>
      <c r="Q79" s="9" t="s">
        <v>412</v>
      </c>
      <c r="R79" s="9" t="s">
        <v>413</v>
      </c>
      <c r="S79" s="9" t="s">
        <v>414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415</v>
      </c>
      <c r="Q80" s="9" t="s">
        <v>416</v>
      </c>
      <c r="R80" s="9" t="s">
        <v>417</v>
      </c>
      <c r="S80" s="9" t="s">
        <v>418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419</v>
      </c>
      <c r="P81" s="9" t="s">
        <v>420</v>
      </c>
      <c r="Q81" s="9" t="s">
        <v>416</v>
      </c>
      <c r="R81" s="9" t="s">
        <v>421</v>
      </c>
      <c r="S81" s="9" t="s">
        <v>414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422</v>
      </c>
      <c r="S82" s="9" t="s">
        <v>414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423</v>
      </c>
      <c r="S83" s="9" t="s">
        <v>414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424</v>
      </c>
      <c r="P84" s="9" t="s">
        <v>425</v>
      </c>
      <c r="Q84" s="9" t="s">
        <v>416</v>
      </c>
      <c r="R84" s="9" t="s">
        <v>426</v>
      </c>
      <c r="S84" s="9" t="s">
        <v>427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428</v>
      </c>
      <c r="P85" s="9" t="s">
        <v>304</v>
      </c>
      <c r="Q85" s="9" t="s">
        <v>429</v>
      </c>
      <c r="R85" s="9" t="s">
        <v>430</v>
      </c>
      <c r="S85" s="9" t="s">
        <v>431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432</v>
      </c>
      <c r="S86" s="9" t="s">
        <v>433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434</v>
      </c>
      <c r="S87" s="9" t="s">
        <v>435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17" sqref="E17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446</v>
      </c>
    </row>
    <row r="2" ht="36.15" customHeight="1" spans="1:16">
      <c r="A2" s="2" t="s">
        <v>447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448</v>
      </c>
      <c r="B5" s="4" t="s">
        <v>449</v>
      </c>
      <c r="C5" s="4" t="s">
        <v>450</v>
      </c>
      <c r="D5" s="4"/>
      <c r="E5" s="4"/>
      <c r="F5" s="4" t="s">
        <v>451</v>
      </c>
      <c r="G5" s="4" t="s">
        <v>452</v>
      </c>
      <c r="H5" s="4"/>
      <c r="I5" s="4"/>
      <c r="J5" s="4"/>
      <c r="K5" s="4"/>
      <c r="L5" s="4"/>
      <c r="M5" s="4"/>
      <c r="N5" s="4" t="s">
        <v>453</v>
      </c>
      <c r="O5" s="4" t="s">
        <v>454</v>
      </c>
      <c r="P5" s="4" t="s">
        <v>455</v>
      </c>
    </row>
    <row r="6" ht="24.85" customHeight="1" spans="1:16">
      <c r="A6" s="4"/>
      <c r="B6" s="4"/>
      <c r="C6" s="4" t="s">
        <v>456</v>
      </c>
      <c r="D6" s="4" t="s">
        <v>457</v>
      </c>
      <c r="E6" s="4" t="s">
        <v>458</v>
      </c>
      <c r="F6" s="4"/>
      <c r="G6" s="4" t="s">
        <v>459</v>
      </c>
      <c r="H6" s="4" t="s">
        <v>460</v>
      </c>
      <c r="I6" s="4"/>
      <c r="J6" s="4"/>
      <c r="K6" s="4"/>
      <c r="L6" s="4"/>
      <c r="M6" s="4" t="s">
        <v>461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233</v>
      </c>
      <c r="I7" s="4" t="s">
        <v>462</v>
      </c>
      <c r="J7" s="4" t="s">
        <v>463</v>
      </c>
      <c r="K7" s="4" t="s">
        <v>464</v>
      </c>
      <c r="L7" s="4" t="s">
        <v>401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2"/>
      <c r="F3" s="42"/>
      <c r="G3" s="42" t="s">
        <v>6</v>
      </c>
      <c r="H3" s="42"/>
    </row>
    <row r="4" ht="36.9" customHeight="1" spans="1:8">
      <c r="A4" s="43" t="s">
        <v>7</v>
      </c>
      <c r="B4" s="43"/>
      <c r="C4" s="4" t="s">
        <v>8</v>
      </c>
      <c r="D4" s="4"/>
      <c r="E4" s="4"/>
      <c r="F4" s="4"/>
      <c r="G4" s="4"/>
      <c r="H4" s="4"/>
    </row>
    <row r="5" ht="33.9" customHeight="1" spans="1:8">
      <c r="A5" s="43" t="s">
        <v>9</v>
      </c>
      <c r="B5" s="43" t="s">
        <v>10</v>
      </c>
      <c r="C5" s="43" t="s">
        <v>11</v>
      </c>
      <c r="D5" s="43" t="s">
        <v>10</v>
      </c>
      <c r="E5" s="43" t="s">
        <v>12</v>
      </c>
      <c r="F5" s="43" t="s">
        <v>10</v>
      </c>
      <c r="G5" s="43" t="s">
        <v>13</v>
      </c>
      <c r="H5" s="43" t="s">
        <v>10</v>
      </c>
    </row>
    <row r="6" ht="25.6" customHeight="1" spans="1:8">
      <c r="A6" s="5" t="s">
        <v>14</v>
      </c>
      <c r="B6" s="10">
        <v>734.645254</v>
      </c>
      <c r="C6" s="5" t="s">
        <v>15</v>
      </c>
      <c r="D6" s="6">
        <v>734.645254</v>
      </c>
      <c r="E6" s="9" t="s">
        <v>16</v>
      </c>
      <c r="F6" s="10"/>
      <c r="G6" s="9" t="s">
        <v>17</v>
      </c>
      <c r="H6" s="44"/>
    </row>
    <row r="7" ht="25.6" customHeight="1" spans="1:8">
      <c r="A7" s="5" t="s">
        <v>18</v>
      </c>
      <c r="B7" s="10"/>
      <c r="C7" s="9" t="s">
        <v>19</v>
      </c>
      <c r="D7" s="10">
        <v>705.71493</v>
      </c>
      <c r="E7" s="9" t="s">
        <v>20</v>
      </c>
      <c r="F7" s="10"/>
      <c r="G7" s="9" t="s">
        <v>21</v>
      </c>
      <c r="H7" s="44"/>
    </row>
    <row r="8" ht="25.6" customHeight="1" spans="1:8">
      <c r="A8" s="5" t="s">
        <v>22</v>
      </c>
      <c r="B8" s="10"/>
      <c r="C8" s="9" t="s">
        <v>23</v>
      </c>
      <c r="D8" s="10">
        <v>315.3876</v>
      </c>
      <c r="E8" s="9" t="s">
        <v>24</v>
      </c>
      <c r="F8" s="10"/>
      <c r="G8" s="9" t="s">
        <v>25</v>
      </c>
      <c r="H8" s="44"/>
    </row>
    <row r="9" ht="25.6" customHeight="1" spans="1:8">
      <c r="A9" s="5" t="s">
        <v>26</v>
      </c>
      <c r="B9" s="10"/>
      <c r="C9" s="9" t="s">
        <v>27</v>
      </c>
      <c r="D9" s="10">
        <v>3.6</v>
      </c>
      <c r="E9" s="9" t="s">
        <v>28</v>
      </c>
      <c r="F9" s="10"/>
      <c r="G9" s="9" t="s">
        <v>29</v>
      </c>
      <c r="H9" s="44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710.51493</v>
      </c>
      <c r="G10" s="9" t="s">
        <v>33</v>
      </c>
      <c r="H10" s="44">
        <v>528.114</v>
      </c>
    </row>
    <row r="11" ht="25.6" customHeight="1" spans="1:8">
      <c r="A11" s="9" t="s">
        <v>34</v>
      </c>
      <c r="B11" s="10"/>
      <c r="C11" s="9" t="s">
        <v>35</v>
      </c>
      <c r="D11" s="10">
        <v>202.7784</v>
      </c>
      <c r="E11" s="9" t="s">
        <v>36</v>
      </c>
      <c r="F11" s="10"/>
      <c r="G11" s="9" t="s">
        <v>37</v>
      </c>
      <c r="H11" s="44"/>
    </row>
    <row r="12" ht="25.6" customHeight="1" spans="1:8">
      <c r="A12" s="9" t="s">
        <v>38</v>
      </c>
      <c r="B12" s="10"/>
      <c r="C12" s="9" t="s">
        <v>39</v>
      </c>
      <c r="D12" s="10">
        <v>82.90656</v>
      </c>
      <c r="E12" s="9" t="s">
        <v>40</v>
      </c>
      <c r="F12" s="10"/>
      <c r="G12" s="9" t="s">
        <v>41</v>
      </c>
      <c r="H12" s="44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24.130324</v>
      </c>
      <c r="G13" s="9" t="s">
        <v>45</v>
      </c>
      <c r="H13" s="44">
        <v>109.63105</v>
      </c>
    </row>
    <row r="14" ht="25.6" customHeight="1" spans="1:8">
      <c r="A14" s="9"/>
      <c r="B14" s="10"/>
      <c r="C14" s="9" t="s">
        <v>46</v>
      </c>
      <c r="D14" s="10">
        <v>31.08996</v>
      </c>
      <c r="E14" s="9" t="s">
        <v>47</v>
      </c>
      <c r="F14" s="10"/>
      <c r="G14" s="9" t="s">
        <v>48</v>
      </c>
      <c r="H14" s="44"/>
    </row>
    <row r="15" ht="25.6" customHeight="1" spans="1:8">
      <c r="A15" s="9"/>
      <c r="B15" s="10"/>
      <c r="C15" s="9" t="s">
        <v>49</v>
      </c>
      <c r="D15" s="10">
        <v>7.77249</v>
      </c>
      <c r="E15" s="9" t="s">
        <v>50</v>
      </c>
      <c r="F15" s="10"/>
      <c r="G15" s="9" t="s">
        <v>51</v>
      </c>
      <c r="H15" s="44">
        <v>34.720284</v>
      </c>
    </row>
    <row r="16" ht="25.6" customHeight="1" spans="1:8">
      <c r="A16" s="9"/>
      <c r="B16" s="10"/>
      <c r="C16" s="9" t="s">
        <v>52</v>
      </c>
      <c r="D16" s="10">
        <v>62.17992</v>
      </c>
      <c r="E16" s="9"/>
      <c r="F16" s="9"/>
      <c r="G16" s="9" t="s">
        <v>53</v>
      </c>
      <c r="H16" s="44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4"/>
    </row>
    <row r="18" ht="25.6" customHeight="1" spans="1:8">
      <c r="A18" s="9"/>
      <c r="B18" s="10"/>
      <c r="C18" s="9" t="s">
        <v>56</v>
      </c>
      <c r="D18" s="10">
        <v>4.8</v>
      </c>
      <c r="E18" s="9"/>
      <c r="F18" s="10"/>
      <c r="G18" s="9" t="s">
        <v>57</v>
      </c>
      <c r="H18" s="44"/>
    </row>
    <row r="19" ht="25.6" customHeight="1" spans="1:8">
      <c r="A19" s="9"/>
      <c r="B19" s="9"/>
      <c r="C19" s="9" t="s">
        <v>58</v>
      </c>
      <c r="D19" s="10">
        <v>4.8</v>
      </c>
      <c r="E19" s="9"/>
      <c r="F19" s="9"/>
      <c r="G19" s="9" t="s">
        <v>59</v>
      </c>
      <c r="H19" s="44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4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4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4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4"/>
    </row>
    <row r="24" ht="25.6" customHeight="1" spans="1:8">
      <c r="A24" s="9"/>
      <c r="B24" s="9"/>
      <c r="C24" s="9" t="s">
        <v>68</v>
      </c>
      <c r="D24" s="10">
        <v>24.130324</v>
      </c>
      <c r="E24" s="9"/>
      <c r="F24" s="9"/>
      <c r="G24" s="9" t="s">
        <v>69</v>
      </c>
      <c r="H24" s="44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4">
        <v>62.17992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4"/>
    </row>
    <row r="27" ht="25.6" customHeight="1" spans="1:8">
      <c r="A27" s="5"/>
      <c r="B27" s="6"/>
      <c r="C27" s="9" t="s">
        <v>74</v>
      </c>
      <c r="D27" s="10">
        <v>14.422</v>
      </c>
      <c r="E27" s="5"/>
      <c r="F27" s="6"/>
      <c r="G27" s="9" t="s">
        <v>75</v>
      </c>
      <c r="H27" s="44"/>
    </row>
    <row r="28" ht="25.6" customHeight="1" spans="1:8">
      <c r="A28" s="9"/>
      <c r="B28" s="10"/>
      <c r="C28" s="9" t="s">
        <v>76</v>
      </c>
      <c r="D28" s="10">
        <v>4.53</v>
      </c>
      <c r="E28" s="5"/>
      <c r="F28" s="6"/>
      <c r="G28" s="9" t="s">
        <v>77</v>
      </c>
      <c r="H28" s="44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4"/>
    </row>
    <row r="30" ht="25.6" customHeight="1" spans="1:8">
      <c r="A30" s="9"/>
      <c r="B30" s="9"/>
      <c r="C30" s="9" t="s">
        <v>80</v>
      </c>
      <c r="D30" s="10">
        <v>3.630324</v>
      </c>
      <c r="E30" s="9"/>
      <c r="F30" s="9"/>
      <c r="G30" s="9" t="s">
        <v>81</v>
      </c>
      <c r="H30" s="44"/>
    </row>
    <row r="31" ht="25.6" customHeight="1" spans="1:8">
      <c r="A31" s="9"/>
      <c r="B31" s="9"/>
      <c r="C31" s="9" t="s">
        <v>82</v>
      </c>
      <c r="D31" s="10">
        <v>1.548</v>
      </c>
      <c r="E31" s="9"/>
      <c r="F31" s="9"/>
      <c r="G31" s="9" t="s">
        <v>83</v>
      </c>
      <c r="H31" s="44"/>
    </row>
    <row r="32" ht="25.6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44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4"/>
    </row>
    <row r="34" ht="25.6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44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4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734.645254</v>
      </c>
      <c r="C44" s="5" t="s">
        <v>97</v>
      </c>
      <c r="D44" s="6">
        <v>734.645254</v>
      </c>
      <c r="E44" s="5" t="s">
        <v>97</v>
      </c>
      <c r="F44" s="6">
        <v>734.645254</v>
      </c>
      <c r="G44" s="5" t="s">
        <v>97</v>
      </c>
      <c r="H44" s="6">
        <v>734.645254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734.645254</v>
      </c>
      <c r="C47" s="5" t="s">
        <v>101</v>
      </c>
      <c r="D47" s="6">
        <v>734.645254</v>
      </c>
      <c r="E47" s="5" t="s">
        <v>101</v>
      </c>
      <c r="F47" s="6">
        <v>734.645254</v>
      </c>
      <c r="G47" s="5" t="s">
        <v>101</v>
      </c>
      <c r="H47" s="6">
        <v>734.645254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2" t="s">
        <v>6</v>
      </c>
      <c r="E3" s="42"/>
      <c r="F3" s="42"/>
    </row>
    <row r="4" ht="36.9" customHeight="1" spans="1:6">
      <c r="A4" s="43" t="s">
        <v>7</v>
      </c>
      <c r="B4" s="43"/>
      <c r="C4" s="4" t="s">
        <v>8</v>
      </c>
      <c r="D4" s="4"/>
      <c r="E4" s="4"/>
      <c r="F4" s="4"/>
    </row>
    <row r="5" ht="33.9" customHeight="1" spans="1:6">
      <c r="A5" s="43" t="s">
        <v>9</v>
      </c>
      <c r="B5" s="43" t="s">
        <v>10</v>
      </c>
      <c r="C5" s="43" t="s">
        <v>13</v>
      </c>
      <c r="D5" s="43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734.645254</v>
      </c>
      <c r="C6" s="9" t="s">
        <v>17</v>
      </c>
      <c r="D6" s="44"/>
      <c r="E6" s="44"/>
      <c r="F6" s="44"/>
    </row>
    <row r="7" ht="25.6" customHeight="1" spans="1:6">
      <c r="A7" s="5" t="s">
        <v>18</v>
      </c>
      <c r="B7" s="10"/>
      <c r="C7" s="9" t="s">
        <v>21</v>
      </c>
      <c r="D7" s="44"/>
      <c r="E7" s="44"/>
      <c r="F7" s="44"/>
    </row>
    <row r="8" ht="25.6" customHeight="1" spans="1:6">
      <c r="A8" s="5" t="s">
        <v>22</v>
      </c>
      <c r="B8" s="10"/>
      <c r="C8" s="9" t="s">
        <v>25</v>
      </c>
      <c r="D8" s="44"/>
      <c r="E8" s="44"/>
      <c r="F8" s="44"/>
    </row>
    <row r="9" ht="25.6" customHeight="1" spans="1:6">
      <c r="A9" s="5" t="s">
        <v>26</v>
      </c>
      <c r="B9" s="10"/>
      <c r="C9" s="9" t="s">
        <v>29</v>
      </c>
      <c r="D9" s="44"/>
      <c r="E9" s="44"/>
      <c r="F9" s="44"/>
    </row>
    <row r="10" ht="25.6" customHeight="1" spans="1:6">
      <c r="A10" s="9" t="s">
        <v>30</v>
      </c>
      <c r="B10" s="10"/>
      <c r="C10" s="9" t="s">
        <v>33</v>
      </c>
      <c r="D10" s="44">
        <v>528.114</v>
      </c>
      <c r="E10" s="44">
        <v>528.114</v>
      </c>
      <c r="F10" s="44"/>
    </row>
    <row r="11" ht="25.6" customHeight="1" spans="1:6">
      <c r="A11" s="9" t="s">
        <v>34</v>
      </c>
      <c r="B11" s="10"/>
      <c r="C11" s="9" t="s">
        <v>37</v>
      </c>
      <c r="D11" s="44"/>
      <c r="E11" s="44"/>
      <c r="F11" s="44"/>
    </row>
    <row r="12" ht="25.6" customHeight="1" spans="1:6">
      <c r="A12" s="9" t="s">
        <v>38</v>
      </c>
      <c r="B12" s="10"/>
      <c r="C12" s="9" t="s">
        <v>41</v>
      </c>
      <c r="D12" s="44"/>
      <c r="E12" s="44"/>
      <c r="F12" s="44"/>
    </row>
    <row r="13" ht="25.6" customHeight="1" spans="1:6">
      <c r="A13" s="5" t="s">
        <v>42</v>
      </c>
      <c r="B13" s="10"/>
      <c r="C13" s="9" t="s">
        <v>45</v>
      </c>
      <c r="D13" s="44">
        <v>109.63105</v>
      </c>
      <c r="E13" s="44">
        <v>109.63105</v>
      </c>
      <c r="F13" s="44"/>
    </row>
    <row r="14" ht="25.6" customHeight="1" spans="1:6">
      <c r="A14" s="9"/>
      <c r="B14" s="10"/>
      <c r="C14" s="9" t="s">
        <v>48</v>
      </c>
      <c r="D14" s="44"/>
      <c r="E14" s="44"/>
      <c r="F14" s="44"/>
    </row>
    <row r="15" ht="25.6" customHeight="1" spans="1:6">
      <c r="A15" s="9"/>
      <c r="B15" s="10"/>
      <c r="C15" s="9" t="s">
        <v>51</v>
      </c>
      <c r="D15" s="44">
        <v>34.720284</v>
      </c>
      <c r="E15" s="44">
        <v>34.720284</v>
      </c>
      <c r="F15" s="44"/>
    </row>
    <row r="16" ht="25.6" customHeight="1" spans="1:6">
      <c r="A16" s="9"/>
      <c r="B16" s="10"/>
      <c r="C16" s="9" t="s">
        <v>53</v>
      </c>
      <c r="D16" s="44"/>
      <c r="E16" s="44"/>
      <c r="F16" s="44"/>
    </row>
    <row r="17" ht="25.6" customHeight="1" spans="1:6">
      <c r="A17" s="9"/>
      <c r="B17" s="10"/>
      <c r="C17" s="9" t="s">
        <v>55</v>
      </c>
      <c r="D17" s="44"/>
      <c r="E17" s="44"/>
      <c r="F17" s="44"/>
    </row>
    <row r="18" ht="25.6" customHeight="1" spans="1:6">
      <c r="A18" s="9"/>
      <c r="B18" s="10"/>
      <c r="C18" s="9" t="s">
        <v>57</v>
      </c>
      <c r="D18" s="44"/>
      <c r="E18" s="44"/>
      <c r="F18" s="44"/>
    </row>
    <row r="19" ht="25.6" customHeight="1" spans="1:6">
      <c r="A19" s="9"/>
      <c r="B19" s="10"/>
      <c r="C19" s="9" t="s">
        <v>59</v>
      </c>
      <c r="D19" s="44"/>
      <c r="E19" s="44"/>
      <c r="F19" s="44"/>
    </row>
    <row r="20" ht="25.6" customHeight="1" spans="1:6">
      <c r="A20" s="5"/>
      <c r="B20" s="6"/>
      <c r="C20" s="9" t="s">
        <v>61</v>
      </c>
      <c r="D20" s="44"/>
      <c r="E20" s="44"/>
      <c r="F20" s="44"/>
    </row>
    <row r="21" ht="25.6" customHeight="1" spans="1:6">
      <c r="A21" s="5"/>
      <c r="B21" s="6"/>
      <c r="C21" s="9" t="s">
        <v>63</v>
      </c>
      <c r="D21" s="44"/>
      <c r="E21" s="44"/>
      <c r="F21" s="44"/>
    </row>
    <row r="22" ht="25.6" customHeight="1" spans="1:6">
      <c r="A22" s="5"/>
      <c r="B22" s="6"/>
      <c r="C22" s="9" t="s">
        <v>65</v>
      </c>
      <c r="D22" s="44"/>
      <c r="E22" s="44"/>
      <c r="F22" s="44"/>
    </row>
    <row r="23" ht="25.6" customHeight="1" spans="1:6">
      <c r="A23" s="9"/>
      <c r="B23" s="9"/>
      <c r="C23" s="9" t="s">
        <v>67</v>
      </c>
      <c r="D23" s="44"/>
      <c r="E23" s="44"/>
      <c r="F23" s="44"/>
    </row>
    <row r="24" ht="25.6" customHeight="1" spans="1:6">
      <c r="A24" s="9"/>
      <c r="B24" s="9"/>
      <c r="C24" s="9" t="s">
        <v>69</v>
      </c>
      <c r="D24" s="44"/>
      <c r="E24" s="44"/>
      <c r="F24" s="44"/>
    </row>
    <row r="25" ht="25.6" customHeight="1" spans="1:6">
      <c r="A25" s="5"/>
      <c r="B25" s="6"/>
      <c r="C25" s="9" t="s">
        <v>71</v>
      </c>
      <c r="D25" s="44">
        <v>62.17992</v>
      </c>
      <c r="E25" s="44">
        <v>62.17992</v>
      </c>
      <c r="F25" s="44"/>
    </row>
    <row r="26" ht="25.6" customHeight="1" spans="1:6">
      <c r="A26" s="5"/>
      <c r="B26" s="6"/>
      <c r="C26" s="9" t="s">
        <v>73</v>
      </c>
      <c r="D26" s="44"/>
      <c r="E26" s="44"/>
      <c r="F26" s="44"/>
    </row>
    <row r="27" ht="25.6" customHeight="1" spans="1:6">
      <c r="A27" s="9"/>
      <c r="B27" s="10"/>
      <c r="C27" s="9" t="s">
        <v>75</v>
      </c>
      <c r="D27" s="44"/>
      <c r="E27" s="44"/>
      <c r="F27" s="44"/>
    </row>
    <row r="28" ht="25.6" customHeight="1" spans="1:6">
      <c r="A28" s="5"/>
      <c r="B28" s="6"/>
      <c r="C28" s="9" t="s">
        <v>77</v>
      </c>
      <c r="D28" s="44"/>
      <c r="E28" s="44"/>
      <c r="F28" s="44"/>
    </row>
    <row r="29" ht="25.6" customHeight="1" spans="1:6">
      <c r="A29" s="9"/>
      <c r="B29" s="9"/>
      <c r="C29" s="9" t="s">
        <v>79</v>
      </c>
      <c r="D29" s="44"/>
      <c r="E29" s="44"/>
      <c r="F29" s="44"/>
    </row>
    <row r="30" ht="25.6" customHeight="1" spans="1:6">
      <c r="A30" s="9"/>
      <c r="B30" s="9"/>
      <c r="C30" s="9" t="s">
        <v>81</v>
      </c>
      <c r="D30" s="44"/>
      <c r="E30" s="44"/>
      <c r="F30" s="44"/>
    </row>
    <row r="31" ht="25.6" customHeight="1" spans="1:6">
      <c r="A31" s="9"/>
      <c r="B31" s="9"/>
      <c r="C31" s="9" t="s">
        <v>83</v>
      </c>
      <c r="D31" s="44"/>
      <c r="E31" s="44"/>
      <c r="F31" s="44"/>
    </row>
    <row r="32" ht="25.6" customHeight="1" spans="1:6">
      <c r="A32" s="9"/>
      <c r="B32" s="9"/>
      <c r="C32" s="9" t="s">
        <v>85</v>
      </c>
      <c r="D32" s="44"/>
      <c r="E32" s="44"/>
      <c r="F32" s="44"/>
    </row>
    <row r="33" ht="25.6" customHeight="1" spans="1:6">
      <c r="A33" s="9"/>
      <c r="B33" s="9"/>
      <c r="C33" s="9" t="s">
        <v>87</v>
      </c>
      <c r="D33" s="44"/>
      <c r="E33" s="44"/>
      <c r="F33" s="44"/>
    </row>
    <row r="34" ht="25.6" customHeight="1" spans="1:6">
      <c r="A34" s="9"/>
      <c r="B34" s="9"/>
      <c r="C34" s="9" t="s">
        <v>89</v>
      </c>
      <c r="D34" s="44"/>
      <c r="E34" s="44"/>
      <c r="F34" s="44"/>
    </row>
    <row r="35" ht="25.6" customHeight="1" spans="1:6">
      <c r="A35" s="9"/>
      <c r="B35" s="9"/>
      <c r="C35" s="9" t="s">
        <v>91</v>
      </c>
      <c r="D35" s="44"/>
      <c r="E35" s="44"/>
      <c r="F35" s="44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734.645254</v>
      </c>
      <c r="C42" s="4" t="s">
        <v>108</v>
      </c>
      <c r="D42" s="10">
        <v>734.645254</v>
      </c>
      <c r="E42" s="10">
        <v>734.645254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4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7"/>
      <c r="B6" s="38"/>
      <c r="C6" s="39"/>
      <c r="D6" s="5" t="s">
        <v>104</v>
      </c>
      <c r="E6" s="18">
        <v>734.645254</v>
      </c>
      <c r="F6" s="18">
        <v>734.645254</v>
      </c>
      <c r="G6" s="18"/>
    </row>
    <row r="7" ht="17.05" customHeight="1" spans="1:7">
      <c r="A7" s="40" t="s">
        <v>115</v>
      </c>
      <c r="B7" s="40"/>
      <c r="C7" s="40"/>
      <c r="D7" s="7" t="s">
        <v>116</v>
      </c>
      <c r="E7" s="18">
        <v>528.114</v>
      </c>
      <c r="F7" s="18">
        <v>528.114</v>
      </c>
      <c r="G7" s="18"/>
    </row>
    <row r="8" ht="17.05" customHeight="1" spans="1:7">
      <c r="A8" s="7" t="s">
        <v>117</v>
      </c>
      <c r="B8" s="7"/>
      <c r="C8" s="7"/>
      <c r="D8" s="17" t="s">
        <v>118</v>
      </c>
      <c r="E8" s="18">
        <v>528.114</v>
      </c>
      <c r="F8" s="18">
        <v>528.114</v>
      </c>
      <c r="G8" s="18"/>
    </row>
    <row r="9" ht="17.05" customHeight="1" spans="1:7">
      <c r="A9" s="8" t="s">
        <v>119</v>
      </c>
      <c r="B9" s="8"/>
      <c r="C9" s="8"/>
      <c r="D9" s="8" t="s">
        <v>120</v>
      </c>
      <c r="E9" s="41">
        <v>528.114</v>
      </c>
      <c r="F9" s="41">
        <v>528.114</v>
      </c>
      <c r="G9" s="41"/>
    </row>
    <row r="10" ht="17.05" customHeight="1" spans="1:7">
      <c r="A10" s="40" t="s">
        <v>121</v>
      </c>
      <c r="B10" s="40"/>
      <c r="C10" s="40"/>
      <c r="D10" s="7" t="s">
        <v>122</v>
      </c>
      <c r="E10" s="18">
        <v>109.63105</v>
      </c>
      <c r="F10" s="18">
        <v>109.63105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18.952</v>
      </c>
      <c r="F11" s="18">
        <v>18.952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1">
        <v>18.952</v>
      </c>
      <c r="F12" s="41">
        <v>18.952</v>
      </c>
      <c r="G12" s="41"/>
    </row>
    <row r="13" ht="17.05" customHeight="1" spans="1:7">
      <c r="A13" s="7" t="s">
        <v>127</v>
      </c>
      <c r="B13" s="7"/>
      <c r="C13" s="7"/>
      <c r="D13" s="17" t="s">
        <v>128</v>
      </c>
      <c r="E13" s="18">
        <v>82.90656</v>
      </c>
      <c r="F13" s="18">
        <v>82.90656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41">
        <v>82.90656</v>
      </c>
      <c r="F14" s="41">
        <v>82.90656</v>
      </c>
      <c r="G14" s="41"/>
    </row>
    <row r="15" ht="17.05" customHeight="1" spans="1:7">
      <c r="A15" s="7" t="s">
        <v>131</v>
      </c>
      <c r="B15" s="7"/>
      <c r="C15" s="7"/>
      <c r="D15" s="17" t="s">
        <v>132</v>
      </c>
      <c r="E15" s="18">
        <v>7.77249</v>
      </c>
      <c r="F15" s="18">
        <v>7.77249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41">
        <v>7.77249</v>
      </c>
      <c r="F16" s="41">
        <v>7.77249</v>
      </c>
      <c r="G16" s="41"/>
    </row>
    <row r="17" ht="17.05" customHeight="1" spans="1:7">
      <c r="A17" s="40" t="s">
        <v>135</v>
      </c>
      <c r="B17" s="40"/>
      <c r="C17" s="40"/>
      <c r="D17" s="7" t="s">
        <v>136</v>
      </c>
      <c r="E17" s="18">
        <v>34.720284</v>
      </c>
      <c r="F17" s="18">
        <v>34.720284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34.720284</v>
      </c>
      <c r="F18" s="18">
        <v>34.720284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41">
        <v>34.720284</v>
      </c>
      <c r="F19" s="41">
        <v>34.720284</v>
      </c>
      <c r="G19" s="41"/>
    </row>
    <row r="20" ht="17.05" customHeight="1" spans="1:7">
      <c r="A20" s="40" t="s">
        <v>141</v>
      </c>
      <c r="B20" s="40"/>
      <c r="C20" s="40"/>
      <c r="D20" s="7" t="s">
        <v>142</v>
      </c>
      <c r="E20" s="18">
        <v>62.17992</v>
      </c>
      <c r="F20" s="18">
        <v>62.17992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62.17992</v>
      </c>
      <c r="F21" s="18">
        <v>62.17992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41">
        <v>62.17992</v>
      </c>
      <c r="F22" s="41">
        <v>62.17992</v>
      </c>
      <c r="G22" s="41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4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734.645254</v>
      </c>
      <c r="D7" s="18">
        <v>729.845254</v>
      </c>
      <c r="E7" s="18">
        <v>4.8</v>
      </c>
    </row>
    <row r="8" ht="17.05" customHeight="1" spans="1:5">
      <c r="A8" s="7" t="s">
        <v>151</v>
      </c>
      <c r="B8" s="7" t="s">
        <v>152</v>
      </c>
      <c r="C8" s="18">
        <v>705.71493</v>
      </c>
      <c r="D8" s="18">
        <v>705.71493</v>
      </c>
      <c r="E8" s="18"/>
    </row>
    <row r="9" ht="17.05" customHeight="1" spans="1:5">
      <c r="A9" s="8" t="s">
        <v>153</v>
      </c>
      <c r="B9" s="8" t="s">
        <v>154</v>
      </c>
      <c r="C9" s="41">
        <v>315.3876</v>
      </c>
      <c r="D9" s="41">
        <v>315.3876</v>
      </c>
      <c r="E9" s="41"/>
    </row>
    <row r="10" ht="17.05" customHeight="1" spans="1:5">
      <c r="A10" s="8" t="s">
        <v>155</v>
      </c>
      <c r="B10" s="8" t="s">
        <v>156</v>
      </c>
      <c r="C10" s="41">
        <v>3.6</v>
      </c>
      <c r="D10" s="41">
        <v>3.6</v>
      </c>
      <c r="E10" s="41"/>
    </row>
    <row r="11" ht="17.05" customHeight="1" spans="1:5">
      <c r="A11" s="8" t="s">
        <v>157</v>
      </c>
      <c r="B11" s="8" t="s">
        <v>158</v>
      </c>
      <c r="C11" s="41">
        <v>202.7784</v>
      </c>
      <c r="D11" s="41">
        <v>202.7784</v>
      </c>
      <c r="E11" s="41"/>
    </row>
    <row r="12" ht="17.05" customHeight="1" spans="1:5">
      <c r="A12" s="8" t="s">
        <v>159</v>
      </c>
      <c r="B12" s="8" t="s">
        <v>160</v>
      </c>
      <c r="C12" s="41">
        <v>82.90656</v>
      </c>
      <c r="D12" s="41">
        <v>82.90656</v>
      </c>
      <c r="E12" s="41"/>
    </row>
    <row r="13" ht="17.05" customHeight="1" spans="1:5">
      <c r="A13" s="8" t="s">
        <v>161</v>
      </c>
      <c r="B13" s="8" t="s">
        <v>162</v>
      </c>
      <c r="C13" s="41">
        <v>31.08996</v>
      </c>
      <c r="D13" s="41">
        <v>31.08996</v>
      </c>
      <c r="E13" s="41"/>
    </row>
    <row r="14" ht="17.05" customHeight="1" spans="1:5">
      <c r="A14" s="8" t="s">
        <v>163</v>
      </c>
      <c r="B14" s="8" t="s">
        <v>164</v>
      </c>
      <c r="C14" s="41">
        <v>7.77249</v>
      </c>
      <c r="D14" s="41">
        <v>7.77249</v>
      </c>
      <c r="E14" s="41"/>
    </row>
    <row r="15" ht="17.05" customHeight="1" spans="1:5">
      <c r="A15" s="8" t="s">
        <v>165</v>
      </c>
      <c r="B15" s="8" t="s">
        <v>166</v>
      </c>
      <c r="C15" s="41">
        <v>62.17992</v>
      </c>
      <c r="D15" s="41">
        <v>62.17992</v>
      </c>
      <c r="E15" s="41"/>
    </row>
    <row r="16" ht="17.05" customHeight="1" spans="1:5">
      <c r="A16" s="7" t="s">
        <v>167</v>
      </c>
      <c r="B16" s="7" t="s">
        <v>168</v>
      </c>
      <c r="C16" s="18">
        <v>4.8</v>
      </c>
      <c r="D16" s="18"/>
      <c r="E16" s="18">
        <v>4.8</v>
      </c>
    </row>
    <row r="17" ht="17.05" customHeight="1" spans="1:5">
      <c r="A17" s="8" t="s">
        <v>169</v>
      </c>
      <c r="B17" s="8" t="s">
        <v>170</v>
      </c>
      <c r="C17" s="41">
        <v>4.8</v>
      </c>
      <c r="D17" s="41"/>
      <c r="E17" s="41">
        <v>4.8</v>
      </c>
    </row>
    <row r="18" ht="17.05" customHeight="1" spans="1:5">
      <c r="A18" s="7" t="s">
        <v>171</v>
      </c>
      <c r="B18" s="7" t="s">
        <v>172</v>
      </c>
      <c r="C18" s="18">
        <v>24.130324</v>
      </c>
      <c r="D18" s="18">
        <v>24.130324</v>
      </c>
      <c r="E18" s="18"/>
    </row>
    <row r="19" ht="17.05" customHeight="1" spans="1:5">
      <c r="A19" s="8" t="s">
        <v>173</v>
      </c>
      <c r="B19" s="8" t="s">
        <v>174</v>
      </c>
      <c r="C19" s="41">
        <v>14.422</v>
      </c>
      <c r="D19" s="41">
        <v>14.422</v>
      </c>
      <c r="E19" s="41"/>
    </row>
    <row r="20" ht="17.05" customHeight="1" spans="1:5">
      <c r="A20" s="8" t="s">
        <v>175</v>
      </c>
      <c r="B20" s="8" t="s">
        <v>176</v>
      </c>
      <c r="C20" s="41">
        <v>4.53</v>
      </c>
      <c r="D20" s="41">
        <v>4.53</v>
      </c>
      <c r="E20" s="41"/>
    </row>
    <row r="21" ht="17.05" customHeight="1" spans="1:5">
      <c r="A21" s="8" t="s">
        <v>177</v>
      </c>
      <c r="B21" s="8" t="s">
        <v>178</v>
      </c>
      <c r="C21" s="41">
        <v>3.630324</v>
      </c>
      <c r="D21" s="41">
        <v>3.630324</v>
      </c>
      <c r="E21" s="41"/>
    </row>
    <row r="22" ht="17.05" customHeight="1" spans="1:5">
      <c r="A22" s="8" t="s">
        <v>179</v>
      </c>
      <c r="B22" s="8" t="s">
        <v>180</v>
      </c>
      <c r="C22" s="41">
        <v>1.548</v>
      </c>
      <c r="D22" s="41">
        <v>1.548</v>
      </c>
      <c r="E22" s="41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B4" sqref="B4:F5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181</v>
      </c>
      <c r="B1" s="1"/>
    </row>
    <row r="2" ht="25.6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4" t="s">
        <v>6</v>
      </c>
    </row>
    <row r="4" ht="14.3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191</v>
      </c>
      <c r="B9" s="41"/>
      <c r="C9" s="41"/>
      <c r="D9" s="41"/>
      <c r="E9" s="41"/>
      <c r="F9" s="41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193</v>
      </c>
      <c r="B1" s="1"/>
      <c r="C1" s="1"/>
    </row>
    <row r="2" ht="28.6" customHeight="1" spans="1:7">
      <c r="A2" s="16" t="s">
        <v>194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4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7"/>
      <c r="B6" s="38"/>
      <c r="C6" s="39"/>
      <c r="D6" s="5" t="s">
        <v>104</v>
      </c>
      <c r="E6" s="18"/>
      <c r="F6" s="18"/>
      <c r="G6" s="18"/>
    </row>
    <row r="7" ht="17.05" customHeight="1" spans="1:7">
      <c r="A7" s="40"/>
      <c r="B7" s="40"/>
      <c r="C7" s="40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1"/>
      <c r="F9" s="41"/>
      <c r="G9" s="41"/>
    </row>
    <row r="10" spans="1:1">
      <c r="A10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195</v>
      </c>
    </row>
    <row r="2" ht="29.35" customHeight="1" spans="1:4">
      <c r="A2" s="2" t="s">
        <v>196</v>
      </c>
      <c r="B2" s="2"/>
      <c r="C2" s="2"/>
      <c r="D2" s="2"/>
    </row>
    <row r="3" ht="27.1" customHeight="1" spans="1:4">
      <c r="A3" s="3" t="s">
        <v>5</v>
      </c>
      <c r="B3" s="3"/>
      <c r="C3" s="42" t="s">
        <v>6</v>
      </c>
      <c r="D3" s="42"/>
    </row>
    <row r="4" ht="36.9" customHeight="1" spans="1:4">
      <c r="A4" s="43" t="s">
        <v>7</v>
      </c>
      <c r="B4" s="43"/>
      <c r="C4" s="43" t="s">
        <v>8</v>
      </c>
      <c r="D4" s="43"/>
    </row>
    <row r="5" ht="33.9" customHeight="1" spans="1:4">
      <c r="A5" s="43" t="s">
        <v>9</v>
      </c>
      <c r="B5" s="43" t="s">
        <v>10</v>
      </c>
      <c r="C5" s="43" t="s">
        <v>13</v>
      </c>
      <c r="D5" s="43" t="s">
        <v>10</v>
      </c>
    </row>
    <row r="6" ht="25.6" customHeight="1" spans="1:4">
      <c r="A6" s="5" t="s">
        <v>197</v>
      </c>
      <c r="B6" s="10">
        <v>734.645254</v>
      </c>
      <c r="C6" s="9" t="s">
        <v>17</v>
      </c>
      <c r="D6" s="44"/>
    </row>
    <row r="7" ht="25.6" customHeight="1" spans="1:4">
      <c r="A7" s="5" t="s">
        <v>198</v>
      </c>
      <c r="B7" s="10"/>
      <c r="C7" s="9" t="s">
        <v>21</v>
      </c>
      <c r="D7" s="44"/>
    </row>
    <row r="8" ht="25.6" customHeight="1" spans="1:4">
      <c r="A8" s="5" t="s">
        <v>199</v>
      </c>
      <c r="B8" s="10"/>
      <c r="C8" s="9" t="s">
        <v>25</v>
      </c>
      <c r="D8" s="44"/>
    </row>
    <row r="9" ht="25.6" customHeight="1" spans="1:4">
      <c r="A9" s="5" t="s">
        <v>26</v>
      </c>
      <c r="B9" s="10"/>
      <c r="C9" s="9" t="s">
        <v>29</v>
      </c>
      <c r="D9" s="44"/>
    </row>
    <row r="10" ht="25.6" customHeight="1" spans="1:4">
      <c r="A10" s="9" t="s">
        <v>30</v>
      </c>
      <c r="B10" s="10"/>
      <c r="C10" s="9" t="s">
        <v>33</v>
      </c>
      <c r="D10" s="44">
        <v>528.114</v>
      </c>
    </row>
    <row r="11" ht="25.6" customHeight="1" spans="1:4">
      <c r="A11" s="9" t="s">
        <v>34</v>
      </c>
      <c r="B11" s="10"/>
      <c r="C11" s="9" t="s">
        <v>37</v>
      </c>
      <c r="D11" s="44"/>
    </row>
    <row r="12" ht="25.6" customHeight="1" spans="1:4">
      <c r="A12" s="9" t="s">
        <v>38</v>
      </c>
      <c r="B12" s="10"/>
      <c r="C12" s="9" t="s">
        <v>41</v>
      </c>
      <c r="D12" s="44"/>
    </row>
    <row r="13" ht="25.6" customHeight="1" spans="1:4">
      <c r="A13" s="5" t="s">
        <v>42</v>
      </c>
      <c r="B13" s="10"/>
      <c r="C13" s="9" t="s">
        <v>45</v>
      </c>
      <c r="D13" s="44">
        <v>109.63105</v>
      </c>
    </row>
    <row r="14" ht="25.6" customHeight="1" spans="1:4">
      <c r="A14" s="9"/>
      <c r="B14" s="10"/>
      <c r="C14" s="9" t="s">
        <v>48</v>
      </c>
      <c r="D14" s="44"/>
    </row>
    <row r="15" ht="25.6" customHeight="1" spans="1:4">
      <c r="A15" s="9"/>
      <c r="B15" s="10"/>
      <c r="C15" s="9" t="s">
        <v>51</v>
      </c>
      <c r="D15" s="44">
        <v>34.720284</v>
      </c>
    </row>
    <row r="16" ht="25.6" customHeight="1" spans="1:4">
      <c r="A16" s="9"/>
      <c r="B16" s="10"/>
      <c r="C16" s="9" t="s">
        <v>53</v>
      </c>
      <c r="D16" s="44"/>
    </row>
    <row r="17" ht="25.6" customHeight="1" spans="1:4">
      <c r="A17" s="9"/>
      <c r="B17" s="10"/>
      <c r="C17" s="9" t="s">
        <v>55</v>
      </c>
      <c r="D17" s="44"/>
    </row>
    <row r="18" ht="25.6" customHeight="1" spans="1:4">
      <c r="A18" s="9"/>
      <c r="B18" s="10"/>
      <c r="C18" s="9" t="s">
        <v>57</v>
      </c>
      <c r="D18" s="44"/>
    </row>
    <row r="19" ht="25.6" customHeight="1" spans="1:4">
      <c r="A19" s="9"/>
      <c r="B19" s="10"/>
      <c r="C19" s="9" t="s">
        <v>59</v>
      </c>
      <c r="D19" s="44"/>
    </row>
    <row r="20" ht="25.6" customHeight="1" spans="1:4">
      <c r="A20" s="5"/>
      <c r="B20" s="6"/>
      <c r="C20" s="9" t="s">
        <v>61</v>
      </c>
      <c r="D20" s="44"/>
    </row>
    <row r="21" ht="25.6" customHeight="1" spans="1:4">
      <c r="A21" s="5"/>
      <c r="B21" s="6"/>
      <c r="C21" s="9" t="s">
        <v>63</v>
      </c>
      <c r="D21" s="44"/>
    </row>
    <row r="22" ht="25.6" customHeight="1" spans="1:4">
      <c r="A22" s="5"/>
      <c r="B22" s="6"/>
      <c r="C22" s="9" t="s">
        <v>65</v>
      </c>
      <c r="D22" s="44"/>
    </row>
    <row r="23" ht="25.6" customHeight="1" spans="1:4">
      <c r="A23" s="9"/>
      <c r="B23" s="9"/>
      <c r="C23" s="9" t="s">
        <v>67</v>
      </c>
      <c r="D23" s="44"/>
    </row>
    <row r="24" ht="25.6" customHeight="1" spans="1:4">
      <c r="A24" s="9"/>
      <c r="B24" s="9"/>
      <c r="C24" s="9" t="s">
        <v>69</v>
      </c>
      <c r="D24" s="44"/>
    </row>
    <row r="25" ht="25.6" customHeight="1" spans="1:4">
      <c r="A25" s="5"/>
      <c r="B25" s="6"/>
      <c r="C25" s="9" t="s">
        <v>71</v>
      </c>
      <c r="D25" s="44">
        <v>62.17992</v>
      </c>
    </row>
    <row r="26" ht="25.6" customHeight="1" spans="1:4">
      <c r="A26" s="5"/>
      <c r="B26" s="6"/>
      <c r="C26" s="9" t="s">
        <v>73</v>
      </c>
      <c r="D26" s="44"/>
    </row>
    <row r="27" ht="25.6" customHeight="1" spans="1:4">
      <c r="A27" s="9"/>
      <c r="B27" s="10"/>
      <c r="C27" s="9" t="s">
        <v>75</v>
      </c>
      <c r="D27" s="44"/>
    </row>
    <row r="28" ht="25.6" customHeight="1" spans="1:4">
      <c r="A28" s="5"/>
      <c r="B28" s="6"/>
      <c r="C28" s="9" t="s">
        <v>77</v>
      </c>
      <c r="D28" s="44"/>
    </row>
    <row r="29" ht="25.6" customHeight="1" spans="1:4">
      <c r="A29" s="9"/>
      <c r="B29" s="9"/>
      <c r="C29" s="9" t="s">
        <v>79</v>
      </c>
      <c r="D29" s="44"/>
    </row>
    <row r="30" ht="25.6" customHeight="1" spans="1:4">
      <c r="A30" s="9"/>
      <c r="B30" s="9"/>
      <c r="C30" s="9" t="s">
        <v>81</v>
      </c>
      <c r="D30" s="44"/>
    </row>
    <row r="31" ht="25.6" customHeight="1" spans="1:4">
      <c r="A31" s="9"/>
      <c r="B31" s="9"/>
      <c r="C31" s="9" t="s">
        <v>83</v>
      </c>
      <c r="D31" s="44"/>
    </row>
    <row r="32" ht="25.6" customHeight="1" spans="1:4">
      <c r="A32" s="9"/>
      <c r="B32" s="9"/>
      <c r="C32" s="9" t="s">
        <v>85</v>
      </c>
      <c r="D32" s="44"/>
    </row>
    <row r="33" ht="25.6" customHeight="1" spans="1:4">
      <c r="A33" s="9"/>
      <c r="B33" s="9"/>
      <c r="C33" s="9" t="s">
        <v>87</v>
      </c>
      <c r="D33" s="44"/>
    </row>
    <row r="34" ht="25.6" customHeight="1" spans="1:4">
      <c r="A34" s="9"/>
      <c r="B34" s="9"/>
      <c r="C34" s="9" t="s">
        <v>89</v>
      </c>
      <c r="D34" s="44"/>
    </row>
    <row r="35" ht="25.6" customHeight="1" spans="1:4">
      <c r="A35" s="9"/>
      <c r="B35" s="9"/>
      <c r="C35" s="9" t="s">
        <v>91</v>
      </c>
      <c r="D35" s="44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734.645254</v>
      </c>
      <c r="C39" s="5" t="s">
        <v>101</v>
      </c>
      <c r="D39" s="18">
        <v>734.645254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200</v>
      </c>
      <c r="B1" s="1"/>
    </row>
    <row r="2" ht="24.1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4" t="s">
        <v>6</v>
      </c>
      <c r="J3" s="34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05" customHeight="1" spans="1:10">
      <c r="A6" s="5"/>
      <c r="B6" s="5" t="s">
        <v>104</v>
      </c>
      <c r="C6" s="18">
        <v>734.645254</v>
      </c>
      <c r="D6" s="18">
        <v>734.645254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528.114</v>
      </c>
      <c r="D7" s="18">
        <v>528.114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1">
        <v>528.114</v>
      </c>
      <c r="D8" s="41">
        <v>528.114</v>
      </c>
      <c r="E8" s="41"/>
      <c r="F8" s="41"/>
      <c r="G8" s="41"/>
      <c r="H8" s="41"/>
      <c r="I8" s="41"/>
      <c r="J8" s="9"/>
    </row>
    <row r="9" ht="17.05" customHeight="1" spans="1:10">
      <c r="A9" s="8" t="s">
        <v>209</v>
      </c>
      <c r="B9" s="8" t="s">
        <v>120</v>
      </c>
      <c r="C9" s="41">
        <v>528.114</v>
      </c>
      <c r="D9" s="41">
        <v>528.114</v>
      </c>
      <c r="E9" s="41"/>
      <c r="F9" s="41"/>
      <c r="G9" s="41"/>
      <c r="H9" s="41"/>
      <c r="I9" s="41"/>
      <c r="J9" s="9"/>
    </row>
    <row r="10" ht="17.05" customHeight="1" spans="1:10">
      <c r="A10" s="7" t="s">
        <v>121</v>
      </c>
      <c r="B10" s="7" t="s">
        <v>122</v>
      </c>
      <c r="C10" s="18">
        <v>109.63105</v>
      </c>
      <c r="D10" s="18">
        <v>109.63105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41">
        <v>82.90656</v>
      </c>
      <c r="D11" s="41">
        <v>82.90656</v>
      </c>
      <c r="E11" s="41"/>
      <c r="F11" s="41"/>
      <c r="G11" s="41"/>
      <c r="H11" s="41"/>
      <c r="I11" s="41"/>
      <c r="J11" s="9"/>
    </row>
    <row r="12" ht="17.05" customHeight="1" spans="1:10">
      <c r="A12" s="8" t="s">
        <v>210</v>
      </c>
      <c r="B12" s="8" t="s">
        <v>130</v>
      </c>
      <c r="C12" s="41">
        <v>82.90656</v>
      </c>
      <c r="D12" s="41">
        <v>82.90656</v>
      </c>
      <c r="E12" s="41"/>
      <c r="F12" s="41"/>
      <c r="G12" s="41"/>
      <c r="H12" s="41"/>
      <c r="I12" s="41"/>
      <c r="J12" s="9"/>
    </row>
    <row r="13" ht="17.05" customHeight="1" spans="1:10">
      <c r="A13" s="8" t="s">
        <v>123</v>
      </c>
      <c r="B13" s="8" t="s">
        <v>124</v>
      </c>
      <c r="C13" s="41">
        <v>18.952</v>
      </c>
      <c r="D13" s="41">
        <v>18.952</v>
      </c>
      <c r="E13" s="41"/>
      <c r="F13" s="41"/>
      <c r="G13" s="41"/>
      <c r="H13" s="41"/>
      <c r="I13" s="41"/>
      <c r="J13" s="9"/>
    </row>
    <row r="14" ht="17.05" customHeight="1" spans="1:10">
      <c r="A14" s="8" t="s">
        <v>211</v>
      </c>
      <c r="B14" s="8" t="s">
        <v>126</v>
      </c>
      <c r="C14" s="41">
        <v>18.952</v>
      </c>
      <c r="D14" s="41">
        <v>18.952</v>
      </c>
      <c r="E14" s="41"/>
      <c r="F14" s="41"/>
      <c r="G14" s="41"/>
      <c r="H14" s="41"/>
      <c r="I14" s="41"/>
      <c r="J14" s="9"/>
    </row>
    <row r="15" ht="17.05" customHeight="1" spans="1:10">
      <c r="A15" s="8" t="s">
        <v>131</v>
      </c>
      <c r="B15" s="8" t="s">
        <v>132</v>
      </c>
      <c r="C15" s="41">
        <v>7.77249</v>
      </c>
      <c r="D15" s="41">
        <v>7.77249</v>
      </c>
      <c r="E15" s="41"/>
      <c r="F15" s="41"/>
      <c r="G15" s="41"/>
      <c r="H15" s="41"/>
      <c r="I15" s="41"/>
      <c r="J15" s="9"/>
    </row>
    <row r="16" ht="17.05" customHeight="1" spans="1:10">
      <c r="A16" s="8" t="s">
        <v>212</v>
      </c>
      <c r="B16" s="8" t="s">
        <v>134</v>
      </c>
      <c r="C16" s="41">
        <v>7.77249</v>
      </c>
      <c r="D16" s="41">
        <v>7.77249</v>
      </c>
      <c r="E16" s="41"/>
      <c r="F16" s="41"/>
      <c r="G16" s="41"/>
      <c r="H16" s="41"/>
      <c r="I16" s="41"/>
      <c r="J16" s="9"/>
    </row>
    <row r="17" ht="17.05" customHeight="1" spans="1:10">
      <c r="A17" s="7" t="s">
        <v>135</v>
      </c>
      <c r="B17" s="7" t="s">
        <v>136</v>
      </c>
      <c r="C17" s="18">
        <v>34.720284</v>
      </c>
      <c r="D17" s="18">
        <v>34.720284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41">
        <v>34.720284</v>
      </c>
      <c r="D18" s="41">
        <v>34.720284</v>
      </c>
      <c r="E18" s="41"/>
      <c r="F18" s="41"/>
      <c r="G18" s="41"/>
      <c r="H18" s="41"/>
      <c r="I18" s="41"/>
      <c r="J18" s="9"/>
    </row>
    <row r="19" ht="17.05" customHeight="1" spans="1:10">
      <c r="A19" s="8" t="s">
        <v>213</v>
      </c>
      <c r="B19" s="8" t="s">
        <v>140</v>
      </c>
      <c r="C19" s="41">
        <v>34.720284</v>
      </c>
      <c r="D19" s="41">
        <v>34.720284</v>
      </c>
      <c r="E19" s="41"/>
      <c r="F19" s="41"/>
      <c r="G19" s="41"/>
      <c r="H19" s="41"/>
      <c r="I19" s="41"/>
      <c r="J19" s="9"/>
    </row>
    <row r="20" ht="17.05" customHeight="1" spans="1:10">
      <c r="A20" s="7" t="s">
        <v>141</v>
      </c>
      <c r="B20" s="7" t="s">
        <v>142</v>
      </c>
      <c r="C20" s="18">
        <v>62.17992</v>
      </c>
      <c r="D20" s="18">
        <v>62.17992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41">
        <v>62.17992</v>
      </c>
      <c r="D21" s="41">
        <v>62.17992</v>
      </c>
      <c r="E21" s="41"/>
      <c r="F21" s="41"/>
      <c r="G21" s="41"/>
      <c r="H21" s="41"/>
      <c r="I21" s="41"/>
      <c r="J21" s="9"/>
    </row>
    <row r="22" ht="17.05" customHeight="1" spans="1:10">
      <c r="A22" s="8" t="s">
        <v>214</v>
      </c>
      <c r="B22" s="8" t="s">
        <v>52</v>
      </c>
      <c r="C22" s="41">
        <v>62.17992</v>
      </c>
      <c r="D22" s="41">
        <v>62.17992</v>
      </c>
      <c r="E22" s="41"/>
      <c r="F22" s="41"/>
      <c r="G22" s="41"/>
      <c r="H22" s="41"/>
      <c r="I22" s="41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2023-10-09T15:00:00Z</dcterms:created>
  <dcterms:modified xsi:type="dcterms:W3CDTF">2023-10-20T09:24:43Z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AA2EFFEC9600469A9EA153CC9BE0F390_12</vt:lpwstr>
  </property>
  <property fmtid="{D5CDD505-2E9C-101B-9397-08002B2CF9AE}" pid="3" name="KSOProductBuildVer">
    <vt:lpwstr>2052-12.1.0.15712</vt:lpwstr>
  </property>
</Properties>
</file>