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政府采购预算表!$A$8:$W$42</definedName>
  </definedNames>
  <calcPr calcId="144525"/>
</workbook>
</file>

<file path=xl/sharedStrings.xml><?xml version="1.0" encoding="utf-8"?>
<sst xmlns="http://schemas.openxmlformats.org/spreadsheetml/2006/main" count="1261" uniqueCount="504">
  <si>
    <t>安化县2022年部门预算公开表</t>
  </si>
  <si>
    <t>单位名称：</t>
  </si>
  <si>
    <t>206078-安化县渠江镇中心学校</t>
  </si>
  <si>
    <t>部门公开表1</t>
  </si>
  <si>
    <t>2022年部门预算收支总表</t>
  </si>
  <si>
    <t>编制单位：206078-安化县渠江镇中心学校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</si>
  <si>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</si>
  <si>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</si>
  <si>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</si>
  <si>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</si>
  <si>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</si>
  <si>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</si>
  <si>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</si>
  <si>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</si>
  <si>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</si>
  <si>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</si>
  <si>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</si>
  <si>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</si>
  <si>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</si>
  <si>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</si>
  <si>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</si>
  <si>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</si>
  <si>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</si>
  <si>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</si>
  <si>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</si>
  <si>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</si>
  <si>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</si>
  <si>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</si>
  <si>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</si>
  <si>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</si>
  <si>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</si>
  <si>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</si>
  <si>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</si>
  <si>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</si>
  <si>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</si>
  <si>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</si>
  <si>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</si>
  <si>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</si>
  <si>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</si>
  <si>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</si>
  <si>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</si>
  <si>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</si>
  <si>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</si>
  <si>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</si>
  <si>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</si>
  <si>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</si>
  <si>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</si>
  <si>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</si>
  <si>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</si>
  <si>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</si>
  <si>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</si>
  <si>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</si>
  <si>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</si>
  <si>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</si>
  <si>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</si>
  <si>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</si>
  <si>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</si>
  <si>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</si>
  <si>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</si>
  <si>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</si>
  <si>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</si>
  <si>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</si>
  <si>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</si>
  <si>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</si>
  <si>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</si>
  <si>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</si>
  <si>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</si>
  <si>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</si>
  <si>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</si>
  <si>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</si>
  <si>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</si>
  <si>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</si>
  <si>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</si>
  <si>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</si>
  <si>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</si>
  <si>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</si>
  <si>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</si>
  <si>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</si>
  <si>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</si>
  <si>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</si>
  <si>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</si>
  <si>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</si>
  <si>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</si>
  <si>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</si>
  <si>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</si>
  <si>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</si>
  <si>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</si>
  <si>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</si>
  <si>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</si>
  <si>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</si>
  <si>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</si>
  <si>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</si>
  <si>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</si>
  <si>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</si>
  <si>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</si>
  <si>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</si>
  <si>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</si>
  <si>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</si>
  <si>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</si>
  <si>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</si>
  <si>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</si>
  <si>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</si>
  <si>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</si>
  <si>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</si>
  <si>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</si>
  <si>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</si>
  <si>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</si>
  <si>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</si>
  <si>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</si>
  <si>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</si>
  <si>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</si>
  <si>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</si>
  <si>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</si>
  <si>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</si>
  <si>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</si>
  <si>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</si>
  <si>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</si>
  <si>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</si>
  <si>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</si>
  <si>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2050203</t>
  </si>
  <si>
    <t xml:space="preserve">    初中教育</t>
  </si>
  <si>
    <t xml:space="preserve">     2050202</t>
  </si>
  <si>
    <t xml:space="preserve">    小学教育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</si>
  <si>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</si>
  <si>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</si>
  <si>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</si>
  <si>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</si>
  <si>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</si>
  <si>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</si>
  <si>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</si>
  <si>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</si>
  <si>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</si>
  <si>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</si>
  <si>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</si>
  <si>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</si>
  <si>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</si>
  <si>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</si>
  <si>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</si>
  <si>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</si>
  <si>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</si>
  <si>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</si>
  <si>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</si>
  <si>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</si>
  <si>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</si>
  <si>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</si>
  <si>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</si>
  <si>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</si>
  <si>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</si>
  <si>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</si>
  <si>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</si>
  <si>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</si>
  <si>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</si>
  <si>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</si>
  <si>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</si>
  <si>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</si>
  <si>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</si>
  <si>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</si>
  <si>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</si>
  <si>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</si>
  <si>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</si>
  <si>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</si>
  <si>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</si>
  <si>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</si>
  <si>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</si>
  <si>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</si>
  <si>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</si>
  <si>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</si>
  <si>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</si>
  <si>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</si>
  <si>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</si>
  <si>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</si>
  <si>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</si>
  <si>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</si>
  <si>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</si>
  <si>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</si>
  <si>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</si>
  <si>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</si>
  <si>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</si>
  <si>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</si>
  <si>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</si>
  <si>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</si>
  <si>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</si>
  <si>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</si>
  <si>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</si>
  <si>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</si>
  <si>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</si>
  <si>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</si>
  <si>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</si>
  <si>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</si>
  <si>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</si>
  <si>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</si>
  <si>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</si>
  <si>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</si>
  <si>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安化县渠江镇中心学校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</si>
  <si>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</si>
  <si>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</si>
  <si>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</si>
  <si>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</si>
  <si>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</si>
  <si>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</si>
  <si>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</si>
  <si>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</si>
  <si>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</si>
  <si>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</si>
  <si>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</si>
  <si>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</si>
  <si>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</si>
  <si>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</si>
  <si>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</si>
  <si>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</si>
  <si>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</si>
  <si>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2050202</t>
  </si>
  <si>
    <t xml:space="preserve">    2050203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</si>
  <si>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</si>
  <si>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</si>
  <si>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</si>
  <si>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</si>
  <si>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</si>
  <si>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</si>
  <si>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</si>
  <si>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</si>
  <si>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</si>
  <si>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</si>
  <si>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</si>
  <si>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</si>
  <si>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</si>
  <si>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</si>
  <si>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</si>
  <si>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</si>
  <si>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</si>
  <si>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</si>
  <si>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</si>
  <si>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</si>
  <si>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</si>
  <si>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</si>
  <si>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</si>
  <si>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</si>
  <si>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</si>
  <si>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</si>
  <si>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</si>
  <si>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</si>
  <si>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</si>
  <si>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</si>
  <si>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</si>
  <si>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</si>
  <si>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</si>
  <si>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</si>
  <si>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</si>
  <si>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</si>
  <si>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</si>
  <si>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</si>
  <si>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</si>
  <si>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</si>
  <si>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</si>
  <si>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</si>
  <si>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</si>
  <si>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</si>
  <si>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</si>
  <si>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</si>
  <si>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</si>
  <si>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</si>
  <si>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</si>
  <si>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</si>
  <si>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</si>
  <si>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</si>
  <si>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</si>
  <si>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</si>
  <si>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</si>
  <si>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</si>
  <si>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</si>
  <si>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</si>
  <si>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</si>
  <si>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</si>
  <si>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</si>
  <si>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</si>
  <si>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</si>
  <si>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</si>
  <si>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</si>
  <si>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</si>
  <si>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206078</t>
  </si>
  <si>
    <t xml:space="preserve">  2050203</t>
  </si>
  <si>
    <t xml:space="preserve">  初中教育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</si>
  <si>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</si>
  <si>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</si>
  <si>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</si>
  <si>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</si>
  <si>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</si>
  <si>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</si>
  <si>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</si>
  <si>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</si>
  <si>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 xml:space="preserve">  2050202</t>
  </si>
  <si>
    <t xml:space="preserve">  小学教育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</si>
  <si>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</si>
  <si>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</si>
  <si>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</si>
  <si>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</si>
  <si>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</si>
  <si>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</si>
  <si>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</si>
  <si>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</si>
  <si>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</si>
  <si>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</si>
  <si>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</si>
  <si>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</si>
  <si>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</si>
  <si>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</si>
  <si>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</si>
  <si>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</si>
  <si>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</si>
  <si>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</si>
  <si>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</si>
  <si>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</si>
  <si>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</si>
  <si>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</si>
  <si>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</si>
  <si>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</si>
  <si>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</si>
  <si>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</si>
  <si>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</si>
  <si>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</si>
  <si>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</si>
  <si>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办工桌采购</t>
  </si>
  <si>
    <t>台、桌类</t>
  </si>
  <si>
    <t>其他台、桌类</t>
  </si>
  <si>
    <t>办公室文件柜采购</t>
  </si>
  <si>
    <t>柜类</t>
  </si>
  <si>
    <t>其他柜类</t>
  </si>
  <si>
    <t>办公室电路安装工程</t>
  </si>
  <si>
    <t>电力系统安装</t>
  </si>
  <si>
    <t>其他电力系统安装</t>
  </si>
  <si>
    <t>A3试卷打印纸采购</t>
  </si>
  <si>
    <t>纸及纸制品</t>
  </si>
  <si>
    <t>加工纸</t>
  </si>
  <si>
    <t>印刷品</t>
  </si>
  <si>
    <t>其他印刷品</t>
  </si>
  <si>
    <t>一体机油墨版纸采购</t>
  </si>
  <si>
    <t>网线改造工程</t>
  </si>
  <si>
    <t>维修和保养服务</t>
  </si>
  <si>
    <t>计算机设备维修和保养服务</t>
  </si>
  <si>
    <t>打印机采购</t>
  </si>
  <si>
    <t>打印设备</t>
  </si>
  <si>
    <t>激光打印机</t>
  </si>
  <si>
    <t>饮水机维修维护</t>
  </si>
  <si>
    <t>其他维修和保养服务</t>
  </si>
  <si>
    <t>2021年网络服务</t>
  </si>
  <si>
    <t>2021年8-2022年7月垃圾清运</t>
  </si>
  <si>
    <t>环境服务</t>
  </si>
  <si>
    <t>垃圾处理服务</t>
  </si>
  <si>
    <t>2022年文印费用</t>
  </si>
  <si>
    <t>2022年上期校园维修</t>
  </si>
  <si>
    <t>修缮工程</t>
  </si>
  <si>
    <t>房屋修缮</t>
  </si>
  <si>
    <t>2021年下期-2022年上期学校文化宣传费</t>
  </si>
  <si>
    <t>2021年下-2022年上防疫消毒费用</t>
  </si>
  <si>
    <t>医疗设备</t>
  </si>
  <si>
    <t>防疫、防护卫生装备及器具</t>
  </si>
  <si>
    <t>2022年上期卫生工具等</t>
  </si>
  <si>
    <t>2022年上期文具等办公用品</t>
  </si>
  <si>
    <t>办公消耗用品及类似物品</t>
  </si>
  <si>
    <t>2022年上期学生奖品等</t>
  </si>
  <si>
    <t>其他货物</t>
  </si>
  <si>
    <t>其他不另类分类的物品</t>
  </si>
  <si>
    <t>2022年毕业班复习资料费</t>
  </si>
  <si>
    <t>办公室设备采购</t>
  </si>
  <si>
    <t>3D打印机</t>
  </si>
  <si>
    <t>教师办公室用电脑</t>
  </si>
  <si>
    <t>计算机设备及软件</t>
  </si>
  <si>
    <t>台式计算机</t>
  </si>
  <si>
    <t>办公设备采购</t>
  </si>
  <si>
    <t>广播设备</t>
  </si>
  <si>
    <t>音频设备</t>
  </si>
  <si>
    <t>话筒设备</t>
  </si>
  <si>
    <t>教学设备</t>
  </si>
  <si>
    <t>办公设备</t>
  </si>
  <si>
    <t>触控一体机</t>
  </si>
  <si>
    <t>A4打印纸采购</t>
  </si>
  <si>
    <t>办公电脑</t>
  </si>
  <si>
    <t>租赁服务</t>
  </si>
  <si>
    <t>计算机设备和软件租赁服务</t>
  </si>
  <si>
    <t>报刊征订</t>
  </si>
  <si>
    <t>设备设施维护</t>
  </si>
  <si>
    <t>办公设备维修和保养服务</t>
  </si>
  <si>
    <t>大型活动学生路队服装采购</t>
  </si>
  <si>
    <t>被服装具</t>
  </si>
  <si>
    <t>普通服装</t>
  </si>
  <si>
    <t>办公用品采购</t>
  </si>
  <si>
    <t>房屋维修</t>
  </si>
  <si>
    <t>资料及打印耗材</t>
  </si>
  <si>
    <t>印刷服务</t>
  </si>
  <si>
    <t>其他印刷服务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</si>
  <si>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</si>
  <si>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</si>
  <si>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</si>
  <si>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</si>
  <si>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</si>
  <si>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</si>
  <si>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</si>
  <si>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</si>
  <si>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</si>
  <si>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</si>
  <si>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</si>
  <si>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</si>
  <si>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</si>
  <si>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</si>
  <si>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</si>
  <si>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</si>
  <si>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206078</t>
  </si>
  <si>
    <t xml:space="preserve">  乡镇中心学校公用经费</t>
  </si>
  <si>
    <t>保障乡镇中心学校正常运转。</t>
  </si>
  <si>
    <t>成本指标</t>
  </si>
  <si>
    <t>经济成本指标</t>
  </si>
  <si>
    <t>资金成本</t>
  </si>
  <si>
    <t>50000</t>
  </si>
  <si>
    <t>资金金额</t>
  </si>
  <si>
    <t>元</t>
  </si>
  <si>
    <t>定量</t>
  </si>
  <si>
    <t>产出指标</t>
  </si>
  <si>
    <t>数量指标</t>
  </si>
  <si>
    <t>机构数量</t>
  </si>
  <si>
    <t>1</t>
  </si>
  <si>
    <t>数量</t>
  </si>
  <si>
    <t>个</t>
  </si>
  <si>
    <t>时效指标</t>
  </si>
  <si>
    <t>工作及时完成率</t>
  </si>
  <si>
    <t>100</t>
  </si>
  <si>
    <t>百分比</t>
  </si>
  <si>
    <t>%</t>
  </si>
  <si>
    <t>质量指标</t>
  </si>
  <si>
    <t>是否正常运转</t>
  </si>
  <si>
    <t>正常</t>
  </si>
  <si>
    <t>工作状况</t>
  </si>
  <si>
    <t>无</t>
  </si>
  <si>
    <t>定性</t>
  </si>
  <si>
    <t>满意度指标</t>
  </si>
  <si>
    <t>服务对象满意度指标</t>
  </si>
  <si>
    <t>干职工满意率</t>
  </si>
  <si>
    <t>90</t>
  </si>
  <si>
    <t>效益指标</t>
  </si>
  <si>
    <t>社会效益指标</t>
  </si>
  <si>
    <t>工作完成率</t>
  </si>
  <si>
    <t>2022年部门整体支出预算绩效目标表</t>
  </si>
  <si>
    <t>单位：安化县渠江镇中心学校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</si>
  <si>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</si>
  <si>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</si>
  <si>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</si>
  <si>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</si>
  <si>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</si>
  <si>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</si>
  <si>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</si>
  <si>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</si>
  <si>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</si>
  <si>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</si>
  <si>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</si>
  <si>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</si>
  <si>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负责本乡镇辖区内初中、小学、学前教育教学、管理事务，完成上级交办的其它任务。具体为：
1、研究拟定全乡镇教育发展战略和教育工作的规定、办法，监督和检查所属学校对党和国家的教育方针、政策法规的执行；
2、管理和指导全乡镇教育教学研究工作；
3、指导教师的业务培训工作；
4、加强党建工作与教师日常工作的融合；
5、加强学校后勤管理，为教学正常开展服务。
6、完成上级交办的其它任务。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</si>
  <si>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</si>
  <si>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</si>
  <si>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≥</t>
  </si>
  <si>
    <t>99</t>
  </si>
  <si>
    <t>人</t>
  </si>
  <si>
    <t>人数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</si>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</sst>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3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sz val="11"/>
      <color indexed="8"/>
      <name val="宋体"/>
      <charset val="134"/>
      <scheme val="minor"/>
    </font>
    <font>
      <b/>
      <sz val="17"/>
      <name val="SimSun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b/>
      <sz val="10"/>
      <name val="SimSun"/>
      <charset val="134"/>
    </font>
    <font>
      <b/>
      <sz val="27"/>
      <name val="SimSun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6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45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49" applyFont="1" applyBorder="1" applyAlignment="1">
      <alignment horizontal="left" vertical="center"/>
    </xf>
    <xf numFmtId="177" fontId="9" fillId="0" borderId="2" xfId="0" applyNumberFormat="1" applyFont="1" applyFill="1" applyBorder="1" applyAlignment="1">
      <alignment horizontal="center" vertical="center"/>
    </xf>
    <xf numFmtId="0" fontId="8" fillId="0" borderId="2" xfId="49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2" xfId="49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/>
    </xf>
    <xf numFmtId="177" fontId="8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6" fillId="0" borderId="0" xfId="0" applyFo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B29" sqref="B29"/>
    </sheetView>
  </sheetViews>
  <sheetFormatPr defaultColWidth="10" defaultRowHeight="14.4" outlineLevelRow="4" outlineLevelCol="5"/>
  <cols>
    <col min="1" max="1" width="18.75" customWidth="1"/>
    <col min="2" max="2" width="20.3796296296296" customWidth="1"/>
    <col min="3" max="3" width="19.6296296296296" customWidth="1"/>
    <col min="4" max="4" width="42.1296296296296" customWidth="1"/>
    <col min="5" max="5" width="12.6296296296296" customWidth="1"/>
    <col min="6" max="6" width="14.5" customWidth="1"/>
  </cols>
  <sheetData>
    <row r="1" ht="51.2" customHeight="1" spans="1:1">
      <c r="A1" s="1"/>
    </row>
    <row r="2" ht="54.2" customHeight="1" spans="1:6">
      <c r="A2" s="43" t="s">
        <v>0</v>
      </c>
      <c r="B2" s="43"/>
      <c r="C2" s="43"/>
      <c r="D2" s="43"/>
      <c r="E2" s="43"/>
      <c r="F2" s="43"/>
    </row>
    <row r="3" ht="22.7" customHeight="1"/>
    <row r="4" ht="21.95" customHeight="1"/>
    <row r="5" ht="30.95" customHeight="1" spans="1:6">
      <c r="A5" s="44"/>
      <c r="B5" s="44"/>
      <c r="C5" s="44" t="s">
        <v>1</v>
      </c>
      <c r="D5" s="44" t="s">
        <v>2</v>
      </c>
      <c r="E5" s="44"/>
      <c r="F5" s="44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218</v>
      </c>
      <c r="B1" s="1"/>
      <c r="C1" s="1"/>
    </row>
    <row r="2" ht="28.7" customHeight="1" spans="1:7">
      <c r="A2" s="16" t="s">
        <v>219</v>
      </c>
      <c r="B2" s="16"/>
      <c r="C2" s="16"/>
      <c r="D2" s="16"/>
      <c r="E2" s="16"/>
      <c r="F2" s="16"/>
      <c r="G2" s="16"/>
    </row>
    <row r="3" ht="21.95" customHeight="1" spans="1:7">
      <c r="A3" s="17" t="s">
        <v>5</v>
      </c>
      <c r="B3" s="17"/>
      <c r="C3" s="17"/>
      <c r="D3" s="17"/>
      <c r="E3" s="17"/>
      <c r="F3" s="1"/>
      <c r="G3" s="31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34"/>
      <c r="B6" s="35"/>
      <c r="C6" s="36"/>
      <c r="D6" s="5" t="s">
        <v>104</v>
      </c>
      <c r="E6" s="18">
        <v>1007.014924</v>
      </c>
      <c r="F6" s="18">
        <v>1002.014924</v>
      </c>
      <c r="G6" s="18">
        <v>5</v>
      </c>
    </row>
    <row r="7" ht="17.1" customHeight="1" spans="1:7">
      <c r="A7" s="37" t="s">
        <v>115</v>
      </c>
      <c r="B7" s="37"/>
      <c r="C7" s="37"/>
      <c r="D7" s="7" t="s">
        <v>116</v>
      </c>
      <c r="E7" s="18">
        <v>740.3672</v>
      </c>
      <c r="F7" s="18">
        <v>735.3672</v>
      </c>
      <c r="G7" s="18">
        <v>5</v>
      </c>
    </row>
    <row r="8" ht="17.1" customHeight="1" spans="1:7">
      <c r="A8" s="5" t="s">
        <v>117</v>
      </c>
      <c r="B8" s="5"/>
      <c r="C8" s="5"/>
      <c r="D8" s="17" t="s">
        <v>118</v>
      </c>
      <c r="E8" s="18">
        <v>740.3672</v>
      </c>
      <c r="F8" s="18">
        <v>735.3672</v>
      </c>
      <c r="G8" s="18">
        <v>5</v>
      </c>
    </row>
    <row r="9" ht="17.1" customHeight="1" spans="1:7">
      <c r="A9" s="8" t="s">
        <v>212</v>
      </c>
      <c r="B9" s="8"/>
      <c r="C9" s="8"/>
      <c r="D9" s="8" t="s">
        <v>120</v>
      </c>
      <c r="E9" s="38">
        <v>735.3672</v>
      </c>
      <c r="F9" s="38">
        <v>735.3672</v>
      </c>
      <c r="G9" s="38"/>
    </row>
    <row r="10" ht="17.1" customHeight="1" spans="1:7">
      <c r="A10" s="8" t="s">
        <v>211</v>
      </c>
      <c r="B10" s="8"/>
      <c r="C10" s="8"/>
      <c r="D10" s="8" t="s">
        <v>122</v>
      </c>
      <c r="E10" s="38">
        <v>5</v>
      </c>
      <c r="F10" s="38"/>
      <c r="G10" s="38">
        <v>5</v>
      </c>
    </row>
    <row r="11" ht="17.1" customHeight="1" spans="1:7">
      <c r="A11" s="37" t="s">
        <v>123</v>
      </c>
      <c r="B11" s="37"/>
      <c r="C11" s="37"/>
      <c r="D11" s="7" t="s">
        <v>124</v>
      </c>
      <c r="E11" s="18">
        <v>130.81046</v>
      </c>
      <c r="F11" s="18">
        <v>130.81046</v>
      </c>
      <c r="G11" s="18">
        <v>0</v>
      </c>
    </row>
    <row r="12" ht="17.1" customHeight="1" spans="1:7">
      <c r="A12" s="5" t="s">
        <v>125</v>
      </c>
      <c r="B12" s="5"/>
      <c r="C12" s="5"/>
      <c r="D12" s="17" t="s">
        <v>126</v>
      </c>
      <c r="E12" s="18">
        <v>9.992</v>
      </c>
      <c r="F12" s="18">
        <v>9.992</v>
      </c>
      <c r="G12" s="18">
        <v>0</v>
      </c>
    </row>
    <row r="13" ht="17.1" customHeight="1" spans="1:7">
      <c r="A13" s="8" t="s">
        <v>214</v>
      </c>
      <c r="B13" s="8"/>
      <c r="C13" s="8"/>
      <c r="D13" s="8" t="s">
        <v>128</v>
      </c>
      <c r="E13" s="38">
        <v>9.992</v>
      </c>
      <c r="F13" s="38">
        <v>9.992</v>
      </c>
      <c r="G13" s="38"/>
    </row>
    <row r="14" ht="17.1" customHeight="1" spans="1:7">
      <c r="A14" s="5" t="s">
        <v>129</v>
      </c>
      <c r="B14" s="5"/>
      <c r="C14" s="5"/>
      <c r="D14" s="17" t="s">
        <v>130</v>
      </c>
      <c r="E14" s="18">
        <v>110.462592</v>
      </c>
      <c r="F14" s="18">
        <v>110.462592</v>
      </c>
      <c r="G14" s="18">
        <v>0</v>
      </c>
    </row>
    <row r="15" ht="22.7" customHeight="1" spans="1:7">
      <c r="A15" s="8" t="s">
        <v>213</v>
      </c>
      <c r="B15" s="8"/>
      <c r="C15" s="8"/>
      <c r="D15" s="8" t="s">
        <v>132</v>
      </c>
      <c r="E15" s="38">
        <v>110.462592</v>
      </c>
      <c r="F15" s="38">
        <v>110.462592</v>
      </c>
      <c r="G15" s="38"/>
    </row>
    <row r="16" ht="17.1" customHeight="1" spans="1:7">
      <c r="A16" s="5" t="s">
        <v>133</v>
      </c>
      <c r="B16" s="5"/>
      <c r="C16" s="5"/>
      <c r="D16" s="17" t="s">
        <v>134</v>
      </c>
      <c r="E16" s="18">
        <v>10.355868</v>
      </c>
      <c r="F16" s="18">
        <v>10.355868</v>
      </c>
      <c r="G16" s="18">
        <v>0</v>
      </c>
    </row>
    <row r="17" ht="17.1" customHeight="1" spans="1:7">
      <c r="A17" s="8" t="s">
        <v>215</v>
      </c>
      <c r="B17" s="8"/>
      <c r="C17" s="8"/>
      <c r="D17" s="8" t="s">
        <v>136</v>
      </c>
      <c r="E17" s="38">
        <v>10.355868</v>
      </c>
      <c r="F17" s="38">
        <v>10.355868</v>
      </c>
      <c r="G17" s="38"/>
    </row>
    <row r="18" ht="17.1" customHeight="1" spans="1:7">
      <c r="A18" s="37" t="s">
        <v>137</v>
      </c>
      <c r="B18" s="37"/>
      <c r="C18" s="37"/>
      <c r="D18" s="7" t="s">
        <v>138</v>
      </c>
      <c r="E18" s="18">
        <v>52.99032</v>
      </c>
      <c r="F18" s="18">
        <v>52.99032</v>
      </c>
      <c r="G18" s="18">
        <v>0</v>
      </c>
    </row>
    <row r="19" ht="17.1" customHeight="1" spans="1:7">
      <c r="A19" s="5" t="s">
        <v>139</v>
      </c>
      <c r="B19" s="5"/>
      <c r="C19" s="5"/>
      <c r="D19" s="17" t="s">
        <v>140</v>
      </c>
      <c r="E19" s="18">
        <v>52.99032</v>
      </c>
      <c r="F19" s="18">
        <v>52.99032</v>
      </c>
      <c r="G19" s="18">
        <v>0</v>
      </c>
    </row>
    <row r="20" ht="17.1" customHeight="1" spans="1:7">
      <c r="A20" s="8" t="s">
        <v>216</v>
      </c>
      <c r="B20" s="8"/>
      <c r="C20" s="8"/>
      <c r="D20" s="8" t="s">
        <v>142</v>
      </c>
      <c r="E20" s="38">
        <v>52.99032</v>
      </c>
      <c r="F20" s="38">
        <v>52.99032</v>
      </c>
      <c r="G20" s="38"/>
    </row>
    <row r="21" ht="17.1" customHeight="1" spans="1:7">
      <c r="A21" s="37" t="s">
        <v>143</v>
      </c>
      <c r="B21" s="37"/>
      <c r="C21" s="37"/>
      <c r="D21" s="7" t="s">
        <v>144</v>
      </c>
      <c r="E21" s="18">
        <v>82.846944</v>
      </c>
      <c r="F21" s="18">
        <v>82.846944</v>
      </c>
      <c r="G21" s="18">
        <v>0</v>
      </c>
    </row>
    <row r="22" ht="17.1" customHeight="1" spans="1:7">
      <c r="A22" s="5" t="s">
        <v>145</v>
      </c>
      <c r="B22" s="5"/>
      <c r="C22" s="5"/>
      <c r="D22" s="17" t="s">
        <v>146</v>
      </c>
      <c r="E22" s="18">
        <v>82.846944</v>
      </c>
      <c r="F22" s="18">
        <v>82.846944</v>
      </c>
      <c r="G22" s="18">
        <v>0</v>
      </c>
    </row>
    <row r="23" ht="17.1" customHeight="1" spans="1:7">
      <c r="A23" s="8" t="s">
        <v>217</v>
      </c>
      <c r="B23" s="8"/>
      <c r="C23" s="8"/>
      <c r="D23" s="8" t="s">
        <v>52</v>
      </c>
      <c r="E23" s="38">
        <v>82.846944</v>
      </c>
      <c r="F23" s="38">
        <v>82.846944</v>
      </c>
      <c r="G23" s="38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32" t="s">
        <v>220</v>
      </c>
      <c r="B1" s="32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</row>
    <row r="2" ht="47.65" customHeight="1" spans="1:66">
      <c r="A2" s="16" t="s">
        <v>221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75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7" customHeight="1" spans="1:66">
      <c r="A4" s="4" t="s">
        <v>222</v>
      </c>
      <c r="B4" s="4" t="s">
        <v>223</v>
      </c>
      <c r="C4" s="4" t="s">
        <v>224</v>
      </c>
      <c r="D4" s="4" t="s">
        <v>225</v>
      </c>
      <c r="E4" s="4"/>
      <c r="F4" s="4"/>
      <c r="G4" s="4"/>
      <c r="H4" s="4"/>
      <c r="I4" s="4" t="s">
        <v>226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227</v>
      </c>
      <c r="U4" s="4"/>
      <c r="V4" s="4"/>
      <c r="W4" s="4"/>
      <c r="X4" s="4"/>
      <c r="Y4" s="4"/>
      <c r="Z4" s="4"/>
      <c r="AA4" s="4"/>
      <c r="AB4" s="4" t="s">
        <v>228</v>
      </c>
      <c r="AC4" s="4"/>
      <c r="AD4" s="4"/>
      <c r="AE4" s="4"/>
      <c r="AF4" s="4"/>
      <c r="AG4" s="4"/>
      <c r="AH4" s="4"/>
      <c r="AI4" s="4" t="s">
        <v>229</v>
      </c>
      <c r="AJ4" s="4"/>
      <c r="AK4" s="4"/>
      <c r="AL4" s="4"/>
      <c r="AM4" s="4" t="s">
        <v>230</v>
      </c>
      <c r="AN4" s="4"/>
      <c r="AO4" s="4" t="s">
        <v>231</v>
      </c>
      <c r="AP4" s="4"/>
      <c r="AQ4" s="4"/>
      <c r="AR4" s="4"/>
      <c r="AS4" s="4" t="s">
        <v>232</v>
      </c>
      <c r="AT4" s="4"/>
      <c r="AU4" s="4"/>
      <c r="AV4" s="4" t="s">
        <v>174</v>
      </c>
      <c r="AW4" s="4"/>
      <c r="AX4" s="4"/>
      <c r="AY4" s="4"/>
      <c r="AZ4" s="4"/>
      <c r="BA4" s="4"/>
      <c r="BB4" s="4" t="s">
        <v>233</v>
      </c>
      <c r="BC4" s="4"/>
      <c r="BD4" s="4"/>
      <c r="BE4" s="4" t="s">
        <v>234</v>
      </c>
      <c r="BF4" s="4"/>
      <c r="BG4" s="4"/>
      <c r="BH4" s="4"/>
      <c r="BI4" s="4"/>
      <c r="BJ4" s="4" t="s">
        <v>235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236</v>
      </c>
      <c r="E5" s="4" t="s">
        <v>237</v>
      </c>
      <c r="F5" s="4" t="s">
        <v>238</v>
      </c>
      <c r="G5" s="4" t="s">
        <v>239</v>
      </c>
      <c r="H5" s="4" t="s">
        <v>240</v>
      </c>
      <c r="I5" s="4" t="s">
        <v>236</v>
      </c>
      <c r="J5" s="4" t="s">
        <v>241</v>
      </c>
      <c r="K5" s="4" t="s">
        <v>242</v>
      </c>
      <c r="L5" s="4" t="s">
        <v>243</v>
      </c>
      <c r="M5" s="4" t="s">
        <v>244</v>
      </c>
      <c r="N5" s="4" t="s">
        <v>245</v>
      </c>
      <c r="O5" s="4" t="s">
        <v>189</v>
      </c>
      <c r="P5" s="4" t="s">
        <v>246</v>
      </c>
      <c r="Q5" s="4" t="s">
        <v>247</v>
      </c>
      <c r="R5" s="4" t="s">
        <v>248</v>
      </c>
      <c r="S5" s="4" t="s">
        <v>249</v>
      </c>
      <c r="T5" s="4" t="s">
        <v>236</v>
      </c>
      <c r="U5" s="4" t="s">
        <v>250</v>
      </c>
      <c r="V5" s="4" t="s">
        <v>251</v>
      </c>
      <c r="W5" s="4" t="s">
        <v>252</v>
      </c>
      <c r="X5" s="4" t="s">
        <v>253</v>
      </c>
      <c r="Y5" s="4" t="s">
        <v>254</v>
      </c>
      <c r="Z5" s="4" t="s">
        <v>255</v>
      </c>
      <c r="AA5" s="4" t="s">
        <v>256</v>
      </c>
      <c r="AB5" s="4" t="s">
        <v>236</v>
      </c>
      <c r="AC5" s="4" t="s">
        <v>250</v>
      </c>
      <c r="AD5" s="4" t="s">
        <v>251</v>
      </c>
      <c r="AE5" s="4" t="s">
        <v>252</v>
      </c>
      <c r="AF5" s="4" t="s">
        <v>254</v>
      </c>
      <c r="AG5" s="4" t="s">
        <v>255</v>
      </c>
      <c r="AH5" s="4" t="s">
        <v>256</v>
      </c>
      <c r="AI5" s="4" t="s">
        <v>236</v>
      </c>
      <c r="AJ5" s="4" t="s">
        <v>154</v>
      </c>
      <c r="AK5" s="4" t="s">
        <v>170</v>
      </c>
      <c r="AL5" s="4" t="s">
        <v>257</v>
      </c>
      <c r="AM5" s="4" t="s">
        <v>258</v>
      </c>
      <c r="AN5" s="4" t="s">
        <v>259</v>
      </c>
      <c r="AO5" s="4" t="s">
        <v>236</v>
      </c>
      <c r="AP5" s="4" t="s">
        <v>260</v>
      </c>
      <c r="AQ5" s="4" t="s">
        <v>261</v>
      </c>
      <c r="AR5" s="4" t="s">
        <v>262</v>
      </c>
      <c r="AS5" s="4" t="s">
        <v>236</v>
      </c>
      <c r="AT5" s="4" t="s">
        <v>263</v>
      </c>
      <c r="AU5" s="4" t="s">
        <v>264</v>
      </c>
      <c r="AV5" s="4" t="s">
        <v>236</v>
      </c>
      <c r="AW5" s="4" t="s">
        <v>265</v>
      </c>
      <c r="AX5" s="4" t="s">
        <v>266</v>
      </c>
      <c r="AY5" s="4" t="s">
        <v>267</v>
      </c>
      <c r="AZ5" s="4" t="s">
        <v>268</v>
      </c>
      <c r="BA5" s="4" t="s">
        <v>269</v>
      </c>
      <c r="BB5" s="4" t="s">
        <v>236</v>
      </c>
      <c r="BC5" s="4" t="s">
        <v>270</v>
      </c>
      <c r="BD5" s="4" t="s">
        <v>271</v>
      </c>
      <c r="BE5" s="4" t="s">
        <v>236</v>
      </c>
      <c r="BF5" s="4" t="s">
        <v>272</v>
      </c>
      <c r="BG5" s="4" t="s">
        <v>273</v>
      </c>
      <c r="BH5" s="4" t="s">
        <v>274</v>
      </c>
      <c r="BI5" s="4" t="s">
        <v>275</v>
      </c>
      <c r="BJ5" s="4" t="s">
        <v>236</v>
      </c>
      <c r="BK5" s="4" t="s">
        <v>276</v>
      </c>
      <c r="BL5" s="4" t="s">
        <v>277</v>
      </c>
      <c r="BM5" s="4" t="s">
        <v>278</v>
      </c>
      <c r="BN5" s="4" t="s">
        <v>235</v>
      </c>
    </row>
    <row r="6" ht="14.25" customHeight="1" spans="1:66">
      <c r="A6" s="14" t="s">
        <v>152</v>
      </c>
      <c r="B6" s="14" t="s">
        <v>152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" customHeight="1" spans="1:66">
      <c r="A7" s="9"/>
      <c r="B7" s="9" t="s">
        <v>104</v>
      </c>
      <c r="C7" s="10">
        <v>1007.014924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983.248076</v>
      </c>
      <c r="AJ7" s="10">
        <v>972.128076</v>
      </c>
      <c r="AK7" s="10">
        <v>11.12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23.766848</v>
      </c>
      <c r="AW7" s="10">
        <v>21.558848</v>
      </c>
      <c r="AX7" s="10"/>
      <c r="AY7" s="10"/>
      <c r="AZ7" s="10"/>
      <c r="BA7" s="10">
        <v>2.208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279</v>
      </c>
      <c r="B8" s="9" t="s">
        <v>193</v>
      </c>
      <c r="C8" s="10">
        <v>1007.014924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983.248076</v>
      </c>
      <c r="AJ8" s="10">
        <v>972.128076</v>
      </c>
      <c r="AK8" s="10">
        <v>11.12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23.766848</v>
      </c>
      <c r="AW8" s="10">
        <v>21.558848</v>
      </c>
      <c r="AX8" s="10"/>
      <c r="AY8" s="10"/>
      <c r="AZ8" s="10"/>
      <c r="BA8" s="10">
        <v>2.208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280</v>
      </c>
      <c r="B9" s="9" t="s">
        <v>281</v>
      </c>
      <c r="C9" s="10">
        <v>735.3672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733.1592</v>
      </c>
      <c r="AJ9" s="10">
        <v>727.0392</v>
      </c>
      <c r="AK9" s="10">
        <v>6.12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2.208</v>
      </c>
      <c r="AW9" s="10"/>
      <c r="AX9" s="10"/>
      <c r="AY9" s="10"/>
      <c r="AZ9" s="10"/>
      <c r="BA9" s="10">
        <v>2.208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282</v>
      </c>
      <c r="B10" s="9" t="s">
        <v>283</v>
      </c>
      <c r="C10" s="10">
        <v>9.992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9.992</v>
      </c>
      <c r="AW10" s="10">
        <v>9.992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284</v>
      </c>
      <c r="B11" s="9" t="s">
        <v>285</v>
      </c>
      <c r="C11" s="10">
        <v>52.99032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41.423472</v>
      </c>
      <c r="AJ11" s="10">
        <v>41.423472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11.566848</v>
      </c>
      <c r="AW11" s="10">
        <v>11.566848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286</v>
      </c>
      <c r="B12" s="9" t="s">
        <v>287</v>
      </c>
      <c r="C12" s="10">
        <v>110.462592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110.462592</v>
      </c>
      <c r="AJ12" s="10">
        <v>110.462592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288</v>
      </c>
      <c r="B13" s="9" t="s">
        <v>134</v>
      </c>
      <c r="C13" s="10">
        <v>10.355868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10.355868</v>
      </c>
      <c r="AJ13" s="10">
        <v>10.355868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" customHeight="1" spans="1:66">
      <c r="A14" s="9" t="s">
        <v>289</v>
      </c>
      <c r="B14" s="9" t="s">
        <v>168</v>
      </c>
      <c r="C14" s="10">
        <v>82.846944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82.846944</v>
      </c>
      <c r="AJ14" s="10">
        <v>82.846944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" customHeight="1" spans="1:66">
      <c r="A15" s="9" t="s">
        <v>290</v>
      </c>
      <c r="B15" s="9" t="s">
        <v>291</v>
      </c>
      <c r="C15" s="10">
        <v>5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5</v>
      </c>
      <c r="AJ15" s="10"/>
      <c r="AK15" s="10">
        <v>5</v>
      </c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32" t="s">
        <v>292</v>
      </c>
      <c r="B1" s="32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</row>
    <row r="2" ht="47.65" customHeight="1" spans="1:66">
      <c r="A2" s="16" t="s">
        <v>293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7" customHeight="1" spans="1:66">
      <c r="A4" s="4" t="s">
        <v>222</v>
      </c>
      <c r="B4" s="4" t="s">
        <v>223</v>
      </c>
      <c r="C4" s="4" t="s">
        <v>224</v>
      </c>
      <c r="D4" s="4" t="s">
        <v>225</v>
      </c>
      <c r="E4" s="4"/>
      <c r="F4" s="4"/>
      <c r="G4" s="4"/>
      <c r="H4" s="4"/>
      <c r="I4" s="4" t="s">
        <v>226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227</v>
      </c>
      <c r="U4" s="4"/>
      <c r="V4" s="4"/>
      <c r="W4" s="4"/>
      <c r="X4" s="4"/>
      <c r="Y4" s="4"/>
      <c r="Z4" s="4"/>
      <c r="AA4" s="4"/>
      <c r="AB4" s="4" t="s">
        <v>228</v>
      </c>
      <c r="AC4" s="4"/>
      <c r="AD4" s="4"/>
      <c r="AE4" s="4"/>
      <c r="AF4" s="4"/>
      <c r="AG4" s="4"/>
      <c r="AH4" s="4"/>
      <c r="AI4" s="4" t="s">
        <v>229</v>
      </c>
      <c r="AJ4" s="4"/>
      <c r="AK4" s="4"/>
      <c r="AL4" s="4"/>
      <c r="AM4" s="4" t="s">
        <v>230</v>
      </c>
      <c r="AN4" s="4"/>
      <c r="AO4" s="4" t="s">
        <v>231</v>
      </c>
      <c r="AP4" s="4"/>
      <c r="AQ4" s="4"/>
      <c r="AR4" s="4"/>
      <c r="AS4" s="4" t="s">
        <v>232</v>
      </c>
      <c r="AT4" s="4"/>
      <c r="AU4" s="4"/>
      <c r="AV4" s="4" t="s">
        <v>174</v>
      </c>
      <c r="AW4" s="4"/>
      <c r="AX4" s="4"/>
      <c r="AY4" s="4"/>
      <c r="AZ4" s="4"/>
      <c r="BA4" s="4"/>
      <c r="BB4" s="4" t="s">
        <v>233</v>
      </c>
      <c r="BC4" s="4"/>
      <c r="BD4" s="4"/>
      <c r="BE4" s="4" t="s">
        <v>234</v>
      </c>
      <c r="BF4" s="4"/>
      <c r="BG4" s="4"/>
      <c r="BH4" s="4"/>
      <c r="BI4" s="4"/>
      <c r="BJ4" s="4" t="s">
        <v>235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236</v>
      </c>
      <c r="E5" s="4" t="s">
        <v>237</v>
      </c>
      <c r="F5" s="4" t="s">
        <v>238</v>
      </c>
      <c r="G5" s="4" t="s">
        <v>239</v>
      </c>
      <c r="H5" s="4" t="s">
        <v>240</v>
      </c>
      <c r="I5" s="4" t="s">
        <v>236</v>
      </c>
      <c r="J5" s="4" t="s">
        <v>241</v>
      </c>
      <c r="K5" s="4" t="s">
        <v>242</v>
      </c>
      <c r="L5" s="4" t="s">
        <v>243</v>
      </c>
      <c r="M5" s="4" t="s">
        <v>244</v>
      </c>
      <c r="N5" s="4" t="s">
        <v>245</v>
      </c>
      <c r="O5" s="4" t="s">
        <v>189</v>
      </c>
      <c r="P5" s="4" t="s">
        <v>246</v>
      </c>
      <c r="Q5" s="4" t="s">
        <v>247</v>
      </c>
      <c r="R5" s="4" t="s">
        <v>248</v>
      </c>
      <c r="S5" s="4" t="s">
        <v>249</v>
      </c>
      <c r="T5" s="4" t="s">
        <v>236</v>
      </c>
      <c r="U5" s="4" t="s">
        <v>250</v>
      </c>
      <c r="V5" s="4" t="s">
        <v>251</v>
      </c>
      <c r="W5" s="4" t="s">
        <v>252</v>
      </c>
      <c r="X5" s="4" t="s">
        <v>253</v>
      </c>
      <c r="Y5" s="4" t="s">
        <v>254</v>
      </c>
      <c r="Z5" s="4" t="s">
        <v>255</v>
      </c>
      <c r="AA5" s="4" t="s">
        <v>256</v>
      </c>
      <c r="AB5" s="4" t="s">
        <v>236</v>
      </c>
      <c r="AC5" s="4" t="s">
        <v>250</v>
      </c>
      <c r="AD5" s="4" t="s">
        <v>251</v>
      </c>
      <c r="AE5" s="4" t="s">
        <v>252</v>
      </c>
      <c r="AF5" s="4" t="s">
        <v>254</v>
      </c>
      <c r="AG5" s="4" t="s">
        <v>255</v>
      </c>
      <c r="AH5" s="4" t="s">
        <v>256</v>
      </c>
      <c r="AI5" s="4" t="s">
        <v>236</v>
      </c>
      <c r="AJ5" s="4" t="s">
        <v>154</v>
      </c>
      <c r="AK5" s="4" t="s">
        <v>170</v>
      </c>
      <c r="AL5" s="4" t="s">
        <v>257</v>
      </c>
      <c r="AM5" s="4" t="s">
        <v>258</v>
      </c>
      <c r="AN5" s="4" t="s">
        <v>259</v>
      </c>
      <c r="AO5" s="4" t="s">
        <v>236</v>
      </c>
      <c r="AP5" s="4" t="s">
        <v>260</v>
      </c>
      <c r="AQ5" s="4" t="s">
        <v>261</v>
      </c>
      <c r="AR5" s="4" t="s">
        <v>262</v>
      </c>
      <c r="AS5" s="4" t="s">
        <v>236</v>
      </c>
      <c r="AT5" s="4" t="s">
        <v>263</v>
      </c>
      <c r="AU5" s="4" t="s">
        <v>264</v>
      </c>
      <c r="AV5" s="4" t="s">
        <v>236</v>
      </c>
      <c r="AW5" s="4" t="s">
        <v>265</v>
      </c>
      <c r="AX5" s="4" t="s">
        <v>266</v>
      </c>
      <c r="AY5" s="4" t="s">
        <v>267</v>
      </c>
      <c r="AZ5" s="4" t="s">
        <v>268</v>
      </c>
      <c r="BA5" s="4" t="s">
        <v>269</v>
      </c>
      <c r="BB5" s="4" t="s">
        <v>236</v>
      </c>
      <c r="BC5" s="4" t="s">
        <v>270</v>
      </c>
      <c r="BD5" s="4" t="s">
        <v>271</v>
      </c>
      <c r="BE5" s="4" t="s">
        <v>236</v>
      </c>
      <c r="BF5" s="4" t="s">
        <v>272</v>
      </c>
      <c r="BG5" s="4" t="s">
        <v>273</v>
      </c>
      <c r="BH5" s="4" t="s">
        <v>274</v>
      </c>
      <c r="BI5" s="4" t="s">
        <v>275</v>
      </c>
      <c r="BJ5" s="4" t="s">
        <v>236</v>
      </c>
      <c r="BK5" s="4" t="s">
        <v>276</v>
      </c>
      <c r="BL5" s="4" t="s">
        <v>277</v>
      </c>
      <c r="BM5" s="4" t="s">
        <v>278</v>
      </c>
      <c r="BN5" s="4" t="s">
        <v>235</v>
      </c>
    </row>
    <row r="6" ht="14.25" customHeight="1" spans="1:66">
      <c r="A6" s="14" t="s">
        <v>152</v>
      </c>
      <c r="B6" s="14" t="s">
        <v>152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" customHeight="1" spans="1:66">
      <c r="A7" s="9"/>
      <c r="B7" s="9" t="s">
        <v>104</v>
      </c>
      <c r="C7" s="10">
        <v>1007.014924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983.248076</v>
      </c>
      <c r="AJ7" s="10">
        <v>972.128076</v>
      </c>
      <c r="AK7" s="10">
        <v>11.12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23.766848</v>
      </c>
      <c r="AW7" s="10">
        <v>21.558848</v>
      </c>
      <c r="AX7" s="10"/>
      <c r="AY7" s="10"/>
      <c r="AZ7" s="10"/>
      <c r="BA7" s="10">
        <v>2.208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279</v>
      </c>
      <c r="B8" s="9" t="s">
        <v>193</v>
      </c>
      <c r="C8" s="10">
        <v>1007.014924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983.248076</v>
      </c>
      <c r="AJ8" s="10">
        <v>972.128076</v>
      </c>
      <c r="AK8" s="10">
        <v>11.12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23.766848</v>
      </c>
      <c r="AW8" s="10">
        <v>21.558848</v>
      </c>
      <c r="AX8" s="10"/>
      <c r="AY8" s="10"/>
      <c r="AZ8" s="10"/>
      <c r="BA8" s="10">
        <v>2.208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280</v>
      </c>
      <c r="B9" s="9" t="s">
        <v>281</v>
      </c>
      <c r="C9" s="10">
        <v>735.3672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733.1592</v>
      </c>
      <c r="AJ9" s="10">
        <v>727.0392</v>
      </c>
      <c r="AK9" s="10">
        <v>6.12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2.208</v>
      </c>
      <c r="AW9" s="10"/>
      <c r="AX9" s="10"/>
      <c r="AY9" s="10"/>
      <c r="AZ9" s="10"/>
      <c r="BA9" s="10">
        <v>2.208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282</v>
      </c>
      <c r="B10" s="9" t="s">
        <v>283</v>
      </c>
      <c r="C10" s="10">
        <v>9.992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9.992</v>
      </c>
      <c r="AW10" s="10">
        <v>9.992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284</v>
      </c>
      <c r="B11" s="9" t="s">
        <v>285</v>
      </c>
      <c r="C11" s="10">
        <v>52.99032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41.423472</v>
      </c>
      <c r="AJ11" s="10">
        <v>41.423472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11.566848</v>
      </c>
      <c r="AW11" s="10">
        <v>11.566848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286</v>
      </c>
      <c r="B12" s="9" t="s">
        <v>287</v>
      </c>
      <c r="C12" s="10">
        <v>110.462592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110.462592</v>
      </c>
      <c r="AJ12" s="10">
        <v>110.462592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288</v>
      </c>
      <c r="B13" s="9" t="s">
        <v>134</v>
      </c>
      <c r="C13" s="10">
        <v>10.355868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10.355868</v>
      </c>
      <c r="AJ13" s="10">
        <v>10.355868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" customHeight="1" spans="1:66">
      <c r="A14" s="9" t="s">
        <v>289</v>
      </c>
      <c r="B14" s="9" t="s">
        <v>168</v>
      </c>
      <c r="C14" s="10">
        <v>82.846944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82.846944</v>
      </c>
      <c r="AJ14" s="10">
        <v>82.846944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" customHeight="1" spans="1:66">
      <c r="A15" s="9" t="s">
        <v>290</v>
      </c>
      <c r="B15" s="9" t="s">
        <v>291</v>
      </c>
      <c r="C15" s="10">
        <v>5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5</v>
      </c>
      <c r="AJ15" s="10"/>
      <c r="AK15" s="10">
        <v>5</v>
      </c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42"/>
  <sheetViews>
    <sheetView workbookViewId="0">
      <selection activeCell="E14" sqref="E14"/>
    </sheetView>
  </sheetViews>
  <sheetFormatPr defaultColWidth="10" defaultRowHeight="14.4"/>
  <cols>
    <col min="1" max="1" width="9.37962962962963" customWidth="1"/>
    <col min="2" max="2" width="29.1296296296296" customWidth="1"/>
    <col min="3" max="3" width="26" customWidth="1"/>
    <col min="4" max="4" width="14.75" customWidth="1"/>
    <col min="5" max="5" width="17.3796296296296" customWidth="1"/>
    <col min="6" max="6" width="9.12962962962963" customWidth="1"/>
    <col min="7" max="21" width="9.75" customWidth="1"/>
    <col min="22" max="22" width="12.1296296296296" customWidth="1"/>
    <col min="23" max="23" width="12.8796296296296" customWidth="1"/>
    <col min="24" max="24" width="9.75" customWidth="1"/>
  </cols>
  <sheetData>
    <row r="1" ht="14.25" customHeight="1" spans="1:2">
      <c r="A1" s="1" t="s">
        <v>294</v>
      </c>
      <c r="B1" s="1"/>
    </row>
    <row r="2" ht="27.2" customHeight="1" spans="1:23">
      <c r="A2" s="1"/>
      <c r="B2" s="16" t="s">
        <v>295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25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1" t="s">
        <v>296</v>
      </c>
      <c r="U3" s="31"/>
      <c r="V3" s="31"/>
      <c r="W3" s="31"/>
    </row>
    <row r="4" ht="18.75" customHeight="1" spans="1:23">
      <c r="A4" s="4" t="s">
        <v>297</v>
      </c>
      <c r="B4" s="4" t="s">
        <v>185</v>
      </c>
      <c r="C4" s="4" t="s">
        <v>298</v>
      </c>
      <c r="D4" s="4" t="s">
        <v>299</v>
      </c>
      <c r="E4" s="4" t="s">
        <v>300</v>
      </c>
      <c r="F4" s="4" t="s">
        <v>301</v>
      </c>
      <c r="G4" s="4" t="s">
        <v>302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303</v>
      </c>
      <c r="V4" s="4"/>
      <c r="W4" s="4"/>
    </row>
    <row r="5" ht="18" customHeight="1" spans="1:23">
      <c r="A5" s="4"/>
      <c r="B5" s="4"/>
      <c r="C5" s="4"/>
      <c r="D5" s="4"/>
      <c r="E5" s="4"/>
      <c r="F5" s="4"/>
      <c r="G5" s="4" t="s">
        <v>224</v>
      </c>
      <c r="H5" s="4" t="s">
        <v>304</v>
      </c>
      <c r="I5" s="4"/>
      <c r="J5" s="4"/>
      <c r="K5" s="4" t="s">
        <v>305</v>
      </c>
      <c r="L5" s="4" t="s">
        <v>306</v>
      </c>
      <c r="M5" s="4" t="s">
        <v>307</v>
      </c>
      <c r="N5" s="4"/>
      <c r="O5" s="4"/>
      <c r="P5" s="4"/>
      <c r="Q5" s="4"/>
      <c r="R5" s="4"/>
      <c r="S5" s="4"/>
      <c r="T5" s="4"/>
      <c r="U5" s="4" t="s">
        <v>308</v>
      </c>
      <c r="V5" s="4" t="s">
        <v>309</v>
      </c>
      <c r="W5" s="4"/>
    </row>
    <row r="6" ht="15.75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310</v>
      </c>
      <c r="N6" s="4" t="s">
        <v>209</v>
      </c>
      <c r="O6" s="4" t="s">
        <v>311</v>
      </c>
      <c r="P6" s="4" t="s">
        <v>312</v>
      </c>
      <c r="Q6" s="4"/>
      <c r="R6" s="4"/>
      <c r="S6" s="4"/>
      <c r="T6" s="4"/>
      <c r="U6" s="4"/>
      <c r="V6" s="4"/>
      <c r="W6" s="4"/>
    </row>
    <row r="7" ht="51.2" customHeight="1" spans="1:23">
      <c r="A7" s="4"/>
      <c r="B7" s="4"/>
      <c r="C7" s="4"/>
      <c r="D7" s="4"/>
      <c r="E7" s="4"/>
      <c r="F7" s="4"/>
      <c r="G7" s="4"/>
      <c r="H7" s="4" t="s">
        <v>313</v>
      </c>
      <c r="I7" s="4" t="s">
        <v>204</v>
      </c>
      <c r="J7" s="4" t="s">
        <v>314</v>
      </c>
      <c r="K7" s="4"/>
      <c r="L7" s="4"/>
      <c r="M7" s="4"/>
      <c r="N7" s="4"/>
      <c r="O7" s="4"/>
      <c r="P7" s="4" t="s">
        <v>236</v>
      </c>
      <c r="Q7" s="4" t="s">
        <v>315</v>
      </c>
      <c r="R7" s="4" t="s">
        <v>316</v>
      </c>
      <c r="S7" s="4" t="s">
        <v>317</v>
      </c>
      <c r="T7" s="4" t="s">
        <v>318</v>
      </c>
      <c r="U7" s="4"/>
      <c r="V7" s="4" t="s">
        <v>319</v>
      </c>
      <c r="W7" s="4"/>
    </row>
    <row r="8" ht="18.6" customHeight="1" spans="1:23">
      <c r="A8" s="5"/>
      <c r="B8" s="5"/>
      <c r="C8" s="5"/>
      <c r="D8" s="5"/>
      <c r="E8" s="5"/>
      <c r="F8" s="5" t="s">
        <v>320</v>
      </c>
      <c r="G8" s="18">
        <f>SUM(G9:G42)</f>
        <v>35.88</v>
      </c>
      <c r="H8" s="18">
        <f>SUM(H9:H42)</f>
        <v>35.88</v>
      </c>
      <c r="I8" s="18">
        <f>SUM(I9:I42)</f>
        <v>35.88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308</v>
      </c>
      <c r="W8" s="4" t="s">
        <v>309</v>
      </c>
    </row>
    <row r="9" s="15" customFormat="1" ht="21" customHeight="1" spans="1:23">
      <c r="A9" s="19">
        <v>206078</v>
      </c>
      <c r="B9" s="20" t="s">
        <v>193</v>
      </c>
      <c r="C9" s="20" t="s">
        <v>321</v>
      </c>
      <c r="D9" s="20" t="s">
        <v>322</v>
      </c>
      <c r="E9" s="21" t="s">
        <v>323</v>
      </c>
      <c r="F9" s="19">
        <v>24</v>
      </c>
      <c r="G9" s="22">
        <f t="shared" ref="G9:G42" si="0">H9+K9+L9+M9+N9+O9+P9</f>
        <v>2.6</v>
      </c>
      <c r="H9" s="22">
        <f t="shared" ref="H9:H42" si="1">SUM(I9:J9)</f>
        <v>2.6</v>
      </c>
      <c r="I9" s="30">
        <v>2.6</v>
      </c>
      <c r="J9" s="19"/>
      <c r="K9" s="19"/>
      <c r="L9" s="30"/>
      <c r="M9" s="19"/>
      <c r="N9" s="19"/>
      <c r="O9" s="19"/>
      <c r="P9" s="19"/>
      <c r="Q9" s="19"/>
      <c r="R9" s="19"/>
      <c r="S9" s="19"/>
      <c r="T9" s="19"/>
      <c r="U9" s="19"/>
      <c r="V9" s="19"/>
      <c r="W9" s="19" t="s">
        <v>309</v>
      </c>
    </row>
    <row r="10" s="15" customFormat="1" ht="21" customHeight="1" spans="1:23">
      <c r="A10" s="19">
        <v>206078</v>
      </c>
      <c r="B10" s="20" t="s">
        <v>193</v>
      </c>
      <c r="C10" s="20" t="s">
        <v>324</v>
      </c>
      <c r="D10" s="20" t="s">
        <v>325</v>
      </c>
      <c r="E10" s="20" t="s">
        <v>326</v>
      </c>
      <c r="F10" s="19">
        <v>20</v>
      </c>
      <c r="G10" s="22">
        <f t="shared" si="0"/>
        <v>3.04</v>
      </c>
      <c r="H10" s="22">
        <f t="shared" si="1"/>
        <v>3.04</v>
      </c>
      <c r="I10" s="30">
        <v>3.04</v>
      </c>
      <c r="J10" s="19"/>
      <c r="K10" s="19"/>
      <c r="L10" s="30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 t="s">
        <v>309</v>
      </c>
    </row>
    <row r="11" s="15" customFormat="1" ht="21" customHeight="1" spans="1:23">
      <c r="A11" s="19">
        <v>206078</v>
      </c>
      <c r="B11" s="20" t="s">
        <v>193</v>
      </c>
      <c r="C11" s="20" t="s">
        <v>327</v>
      </c>
      <c r="D11" s="23" t="s">
        <v>328</v>
      </c>
      <c r="E11" s="20" t="s">
        <v>329</v>
      </c>
      <c r="F11" s="19">
        <v>1</v>
      </c>
      <c r="G11" s="22">
        <f t="shared" si="0"/>
        <v>0.72</v>
      </c>
      <c r="H11" s="22">
        <f t="shared" si="1"/>
        <v>0.72</v>
      </c>
      <c r="I11" s="30">
        <v>0.72</v>
      </c>
      <c r="J11" s="19"/>
      <c r="K11" s="19"/>
      <c r="L11" s="30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 t="s">
        <v>309</v>
      </c>
    </row>
    <row r="12" s="15" customFormat="1" ht="21" customHeight="1" spans="1:23">
      <c r="A12" s="19">
        <v>206078</v>
      </c>
      <c r="B12" s="20" t="s">
        <v>193</v>
      </c>
      <c r="C12" s="20" t="s">
        <v>330</v>
      </c>
      <c r="D12" s="20" t="s">
        <v>331</v>
      </c>
      <c r="E12" s="20" t="s">
        <v>332</v>
      </c>
      <c r="F12" s="19">
        <v>14</v>
      </c>
      <c r="G12" s="22">
        <f t="shared" si="0"/>
        <v>0.3</v>
      </c>
      <c r="H12" s="22">
        <f t="shared" si="1"/>
        <v>0.3</v>
      </c>
      <c r="I12" s="30">
        <v>0.3</v>
      </c>
      <c r="J12" s="19"/>
      <c r="K12" s="19"/>
      <c r="L12" s="30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 t="s">
        <v>309</v>
      </c>
    </row>
    <row r="13" s="15" customFormat="1" ht="21" customHeight="1" spans="1:23">
      <c r="A13" s="19">
        <v>206078</v>
      </c>
      <c r="B13" s="20" t="s">
        <v>193</v>
      </c>
      <c r="C13" s="20" t="s">
        <v>330</v>
      </c>
      <c r="D13" s="20" t="s">
        <v>333</v>
      </c>
      <c r="E13" s="20" t="s">
        <v>334</v>
      </c>
      <c r="F13" s="19">
        <v>20</v>
      </c>
      <c r="G13" s="22">
        <f t="shared" si="0"/>
        <v>0.45</v>
      </c>
      <c r="H13" s="22">
        <f t="shared" si="1"/>
        <v>0.45</v>
      </c>
      <c r="I13" s="30">
        <v>0.45</v>
      </c>
      <c r="J13" s="19"/>
      <c r="K13" s="19"/>
      <c r="L13" s="30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 t="s">
        <v>309</v>
      </c>
    </row>
    <row r="14" s="15" customFormat="1" ht="21" customHeight="1" spans="1:23">
      <c r="A14" s="19">
        <v>206078</v>
      </c>
      <c r="B14" s="20" t="s">
        <v>193</v>
      </c>
      <c r="C14" s="20" t="s">
        <v>330</v>
      </c>
      <c r="D14" s="20" t="s">
        <v>333</v>
      </c>
      <c r="E14" s="20" t="s">
        <v>334</v>
      </c>
      <c r="F14" s="19">
        <v>10</v>
      </c>
      <c r="G14" s="22">
        <f t="shared" si="0"/>
        <v>0.21</v>
      </c>
      <c r="H14" s="22">
        <f t="shared" si="1"/>
        <v>0.21</v>
      </c>
      <c r="I14" s="30">
        <v>0.21</v>
      </c>
      <c r="J14" s="19"/>
      <c r="K14" s="19"/>
      <c r="L14" s="30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 t="s">
        <v>309</v>
      </c>
    </row>
    <row r="15" s="15" customFormat="1" ht="21" customHeight="1" spans="1:23">
      <c r="A15" s="19">
        <v>206078</v>
      </c>
      <c r="B15" s="20" t="s">
        <v>193</v>
      </c>
      <c r="C15" s="20" t="s">
        <v>335</v>
      </c>
      <c r="D15" s="24" t="s">
        <v>331</v>
      </c>
      <c r="E15" s="24" t="s">
        <v>332</v>
      </c>
      <c r="F15" s="19">
        <v>24</v>
      </c>
      <c r="G15" s="22">
        <f t="shared" si="0"/>
        <v>0.47</v>
      </c>
      <c r="H15" s="22">
        <f t="shared" si="1"/>
        <v>0.47</v>
      </c>
      <c r="I15" s="30">
        <v>0.47</v>
      </c>
      <c r="J15" s="19"/>
      <c r="K15" s="19"/>
      <c r="L15" s="30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 t="s">
        <v>309</v>
      </c>
    </row>
    <row r="16" s="15" customFormat="1" ht="21" customHeight="1" spans="1:23">
      <c r="A16" s="19">
        <v>206078</v>
      </c>
      <c r="B16" s="20" t="s">
        <v>193</v>
      </c>
      <c r="C16" s="20" t="s">
        <v>335</v>
      </c>
      <c r="D16" s="24" t="s">
        <v>331</v>
      </c>
      <c r="E16" s="24" t="s">
        <v>332</v>
      </c>
      <c r="F16" s="19">
        <v>23</v>
      </c>
      <c r="G16" s="22">
        <f t="shared" si="0"/>
        <v>0.44</v>
      </c>
      <c r="H16" s="22">
        <f t="shared" si="1"/>
        <v>0.44</v>
      </c>
      <c r="I16" s="30">
        <v>0.44</v>
      </c>
      <c r="J16" s="19"/>
      <c r="K16" s="19"/>
      <c r="L16" s="30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 t="s">
        <v>309</v>
      </c>
    </row>
    <row r="17" s="15" customFormat="1" ht="21" customHeight="1" spans="1:23">
      <c r="A17" s="19">
        <v>206078</v>
      </c>
      <c r="B17" s="20" t="s">
        <v>193</v>
      </c>
      <c r="C17" s="20" t="s">
        <v>336</v>
      </c>
      <c r="D17" s="20" t="s">
        <v>337</v>
      </c>
      <c r="E17" s="20" t="s">
        <v>338</v>
      </c>
      <c r="F17" s="19">
        <v>1</v>
      </c>
      <c r="G17" s="22">
        <f t="shared" si="0"/>
        <v>0.74</v>
      </c>
      <c r="H17" s="22">
        <f t="shared" si="1"/>
        <v>0.74</v>
      </c>
      <c r="I17" s="30">
        <v>0.74</v>
      </c>
      <c r="J17" s="19"/>
      <c r="K17" s="19"/>
      <c r="L17" s="30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 t="s">
        <v>309</v>
      </c>
    </row>
    <row r="18" s="15" customFormat="1" ht="21" customHeight="1" spans="1:23">
      <c r="A18" s="19">
        <v>206078</v>
      </c>
      <c r="B18" s="20" t="s">
        <v>193</v>
      </c>
      <c r="C18" s="20" t="s">
        <v>339</v>
      </c>
      <c r="D18" s="20" t="s">
        <v>340</v>
      </c>
      <c r="E18" s="20" t="s">
        <v>341</v>
      </c>
      <c r="F18" s="19">
        <v>3</v>
      </c>
      <c r="G18" s="22">
        <f t="shared" si="0"/>
        <v>0.82</v>
      </c>
      <c r="H18" s="22">
        <f t="shared" si="1"/>
        <v>0.82</v>
      </c>
      <c r="I18" s="30">
        <v>0.82</v>
      </c>
      <c r="J18" s="19"/>
      <c r="K18" s="19"/>
      <c r="L18" s="30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 t="s">
        <v>309</v>
      </c>
    </row>
    <row r="19" s="15" customFormat="1" ht="21" customHeight="1" spans="1:23">
      <c r="A19" s="19">
        <v>206078</v>
      </c>
      <c r="B19" s="20" t="s">
        <v>193</v>
      </c>
      <c r="C19" s="20" t="s">
        <v>342</v>
      </c>
      <c r="D19" s="23" t="s">
        <v>337</v>
      </c>
      <c r="E19" s="20" t="s">
        <v>343</v>
      </c>
      <c r="F19" s="19">
        <v>6</v>
      </c>
      <c r="G19" s="22">
        <f t="shared" si="0"/>
        <v>0.6</v>
      </c>
      <c r="H19" s="22">
        <f t="shared" si="1"/>
        <v>0.6</v>
      </c>
      <c r="I19" s="30">
        <v>0.6</v>
      </c>
      <c r="J19" s="19"/>
      <c r="K19" s="19"/>
      <c r="L19" s="30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 t="s">
        <v>309</v>
      </c>
    </row>
    <row r="20" s="15" customFormat="1" ht="21" customHeight="1" spans="1:23">
      <c r="A20" s="19">
        <v>206078</v>
      </c>
      <c r="B20" s="20" t="s">
        <v>193</v>
      </c>
      <c r="C20" s="20" t="s">
        <v>344</v>
      </c>
      <c r="D20" s="20" t="s">
        <v>337</v>
      </c>
      <c r="E20" s="20" t="s">
        <v>338</v>
      </c>
      <c r="F20" s="19">
        <v>1</v>
      </c>
      <c r="G20" s="22">
        <f t="shared" si="0"/>
        <v>1.5</v>
      </c>
      <c r="H20" s="22">
        <f t="shared" si="1"/>
        <v>1.5</v>
      </c>
      <c r="I20" s="30">
        <v>1.5</v>
      </c>
      <c r="J20" s="19"/>
      <c r="K20" s="19"/>
      <c r="L20" s="30"/>
      <c r="M20" s="19"/>
      <c r="N20" s="19"/>
      <c r="O20" s="19"/>
      <c r="P20" s="19"/>
      <c r="Q20" s="19"/>
      <c r="R20" s="19"/>
      <c r="S20" s="19"/>
      <c r="T20" s="19"/>
      <c r="U20" s="19" t="s">
        <v>308</v>
      </c>
      <c r="V20" s="19"/>
      <c r="W20" s="19"/>
    </row>
    <row r="21" s="15" customFormat="1" ht="21" customHeight="1" spans="1:23">
      <c r="A21" s="19">
        <v>206078</v>
      </c>
      <c r="B21" s="20" t="s">
        <v>193</v>
      </c>
      <c r="C21" s="20" t="s">
        <v>345</v>
      </c>
      <c r="D21" s="23" t="s">
        <v>346</v>
      </c>
      <c r="E21" s="23" t="s">
        <v>347</v>
      </c>
      <c r="F21" s="19">
        <v>1</v>
      </c>
      <c r="G21" s="22">
        <f t="shared" si="0"/>
        <v>0.6</v>
      </c>
      <c r="H21" s="22">
        <f t="shared" si="1"/>
        <v>0.6</v>
      </c>
      <c r="I21" s="30">
        <v>0.6</v>
      </c>
      <c r="J21" s="19"/>
      <c r="K21" s="19"/>
      <c r="L21" s="30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 t="s">
        <v>309</v>
      </c>
    </row>
    <row r="22" s="15" customFormat="1" ht="21" customHeight="1" spans="1:23">
      <c r="A22" s="19">
        <v>206078</v>
      </c>
      <c r="B22" s="20" t="s">
        <v>193</v>
      </c>
      <c r="C22" s="20" t="s">
        <v>348</v>
      </c>
      <c r="D22" s="25" t="s">
        <v>333</v>
      </c>
      <c r="E22" s="25" t="s">
        <v>334</v>
      </c>
      <c r="F22" s="19">
        <v>1</v>
      </c>
      <c r="G22" s="22">
        <f t="shared" si="0"/>
        <v>1.2</v>
      </c>
      <c r="H22" s="22">
        <f t="shared" si="1"/>
        <v>1.2</v>
      </c>
      <c r="I22" s="30">
        <v>1.2</v>
      </c>
      <c r="J22" s="19"/>
      <c r="K22" s="19"/>
      <c r="L22" s="30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 t="s">
        <v>309</v>
      </c>
    </row>
    <row r="23" s="15" customFormat="1" ht="21" customHeight="1" spans="1:23">
      <c r="A23" s="19">
        <v>206078</v>
      </c>
      <c r="B23" s="20" t="s">
        <v>193</v>
      </c>
      <c r="C23" s="20" t="s">
        <v>349</v>
      </c>
      <c r="D23" s="20" t="s">
        <v>350</v>
      </c>
      <c r="E23" s="20" t="s">
        <v>351</v>
      </c>
      <c r="F23" s="19">
        <v>1</v>
      </c>
      <c r="G23" s="22">
        <f t="shared" si="0"/>
        <v>2</v>
      </c>
      <c r="H23" s="22">
        <f t="shared" si="1"/>
        <v>2</v>
      </c>
      <c r="I23" s="30">
        <v>2</v>
      </c>
      <c r="J23" s="19"/>
      <c r="K23" s="19"/>
      <c r="L23" s="30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 t="s">
        <v>309</v>
      </c>
    </row>
    <row r="24" s="15" customFormat="1" ht="21" customHeight="1" spans="1:23">
      <c r="A24" s="19">
        <v>206078</v>
      </c>
      <c r="B24" s="20" t="s">
        <v>193</v>
      </c>
      <c r="C24" s="20" t="s">
        <v>352</v>
      </c>
      <c r="D24" s="26" t="s">
        <v>333</v>
      </c>
      <c r="E24" s="26" t="s">
        <v>334</v>
      </c>
      <c r="F24" s="19">
        <v>1</v>
      </c>
      <c r="G24" s="22">
        <f t="shared" si="0"/>
        <v>1.1</v>
      </c>
      <c r="H24" s="22">
        <f t="shared" si="1"/>
        <v>1.1</v>
      </c>
      <c r="I24" s="30">
        <v>1.1</v>
      </c>
      <c r="J24" s="19"/>
      <c r="K24" s="19"/>
      <c r="L24" s="30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 t="s">
        <v>309</v>
      </c>
    </row>
    <row r="25" s="15" customFormat="1" ht="21" customHeight="1" spans="1:23">
      <c r="A25" s="19">
        <v>206078</v>
      </c>
      <c r="B25" s="20" t="s">
        <v>193</v>
      </c>
      <c r="C25" s="20" t="s">
        <v>353</v>
      </c>
      <c r="D25" s="21" t="s">
        <v>354</v>
      </c>
      <c r="E25" s="21" t="s">
        <v>355</v>
      </c>
      <c r="F25" s="19">
        <v>1</v>
      </c>
      <c r="G25" s="22">
        <f t="shared" si="0"/>
        <v>1.8</v>
      </c>
      <c r="H25" s="22">
        <f t="shared" si="1"/>
        <v>1.8</v>
      </c>
      <c r="I25" s="30">
        <v>1.8</v>
      </c>
      <c r="J25" s="19"/>
      <c r="K25" s="19"/>
      <c r="L25" s="30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 t="s">
        <v>309</v>
      </c>
    </row>
    <row r="26" s="15" customFormat="1" ht="21" customHeight="1" spans="1:23">
      <c r="A26" s="19">
        <v>206078</v>
      </c>
      <c r="B26" s="20" t="s">
        <v>193</v>
      </c>
      <c r="C26" s="20" t="s">
        <v>356</v>
      </c>
      <c r="D26" s="26" t="s">
        <v>333</v>
      </c>
      <c r="E26" s="26" t="s">
        <v>334</v>
      </c>
      <c r="F26" s="19">
        <v>1</v>
      </c>
      <c r="G26" s="22">
        <f t="shared" si="0"/>
        <v>0.7</v>
      </c>
      <c r="H26" s="22">
        <f t="shared" si="1"/>
        <v>0.7</v>
      </c>
      <c r="I26" s="30">
        <v>0.7</v>
      </c>
      <c r="J26" s="19"/>
      <c r="K26" s="19"/>
      <c r="L26" s="30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 t="s">
        <v>309</v>
      </c>
    </row>
    <row r="27" s="15" customFormat="1" ht="21" customHeight="1" spans="1:23">
      <c r="A27" s="19">
        <v>206078</v>
      </c>
      <c r="B27" s="20" t="s">
        <v>193</v>
      </c>
      <c r="C27" s="20" t="s">
        <v>357</v>
      </c>
      <c r="D27" s="27" t="s">
        <v>358</v>
      </c>
      <c r="E27" s="27" t="s">
        <v>358</v>
      </c>
      <c r="F27" s="19">
        <v>1</v>
      </c>
      <c r="G27" s="22">
        <f t="shared" si="0"/>
        <v>0.8</v>
      </c>
      <c r="H27" s="22">
        <f t="shared" si="1"/>
        <v>0.8</v>
      </c>
      <c r="I27" s="30">
        <v>0.8</v>
      </c>
      <c r="J27" s="19"/>
      <c r="K27" s="19"/>
      <c r="L27" s="30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 t="s">
        <v>309</v>
      </c>
    </row>
    <row r="28" s="15" customFormat="1" ht="21" customHeight="1" spans="1:23">
      <c r="A28" s="19">
        <v>206078</v>
      </c>
      <c r="B28" s="20" t="s">
        <v>193</v>
      </c>
      <c r="C28" s="20" t="s">
        <v>359</v>
      </c>
      <c r="D28" s="28" t="s">
        <v>360</v>
      </c>
      <c r="E28" s="28" t="s">
        <v>361</v>
      </c>
      <c r="F28" s="19">
        <v>1</v>
      </c>
      <c r="G28" s="22">
        <f t="shared" si="0"/>
        <v>0.6</v>
      </c>
      <c r="H28" s="22">
        <f t="shared" si="1"/>
        <v>0.6</v>
      </c>
      <c r="I28" s="30">
        <v>0.6</v>
      </c>
      <c r="J28" s="19"/>
      <c r="K28" s="19"/>
      <c r="L28" s="30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 t="s">
        <v>309</v>
      </c>
    </row>
    <row r="29" s="15" customFormat="1" ht="21" customHeight="1" spans="1:23">
      <c r="A29" s="19">
        <v>206078</v>
      </c>
      <c r="B29" s="20" t="s">
        <v>193</v>
      </c>
      <c r="C29" s="20" t="s">
        <v>362</v>
      </c>
      <c r="D29" s="24" t="s">
        <v>333</v>
      </c>
      <c r="E29" s="24" t="s">
        <v>334</v>
      </c>
      <c r="F29" s="19">
        <v>1</v>
      </c>
      <c r="G29" s="22">
        <f t="shared" si="0"/>
        <v>2.9</v>
      </c>
      <c r="H29" s="22">
        <f t="shared" si="1"/>
        <v>2.9</v>
      </c>
      <c r="I29" s="30">
        <v>2.9</v>
      </c>
      <c r="J29" s="19"/>
      <c r="K29" s="19"/>
      <c r="L29" s="30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 t="s">
        <v>309</v>
      </c>
    </row>
    <row r="30" s="15" customFormat="1" ht="21" customHeight="1" spans="1:23">
      <c r="A30" s="19">
        <v>206078</v>
      </c>
      <c r="B30" s="20" t="s">
        <v>193</v>
      </c>
      <c r="C30" s="20" t="s">
        <v>363</v>
      </c>
      <c r="D30" s="20" t="s">
        <v>340</v>
      </c>
      <c r="E30" s="20" t="s">
        <v>364</v>
      </c>
      <c r="F30" s="19">
        <v>1</v>
      </c>
      <c r="G30" s="22">
        <f t="shared" si="0"/>
        <v>3</v>
      </c>
      <c r="H30" s="22">
        <f t="shared" si="1"/>
        <v>3</v>
      </c>
      <c r="I30" s="30">
        <v>3</v>
      </c>
      <c r="J30" s="19"/>
      <c r="K30" s="19"/>
      <c r="L30" s="3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 t="s">
        <v>309</v>
      </c>
    </row>
    <row r="31" s="15" customFormat="1" ht="21" customHeight="1" spans="1:23">
      <c r="A31" s="19">
        <v>206078</v>
      </c>
      <c r="B31" s="20" t="s">
        <v>193</v>
      </c>
      <c r="C31" s="26" t="s">
        <v>365</v>
      </c>
      <c r="D31" s="20" t="s">
        <v>366</v>
      </c>
      <c r="E31" s="20" t="s">
        <v>367</v>
      </c>
      <c r="F31" s="19">
        <v>5</v>
      </c>
      <c r="G31" s="22">
        <f t="shared" si="0"/>
        <v>0.4</v>
      </c>
      <c r="H31" s="22">
        <f t="shared" si="1"/>
        <v>0.4</v>
      </c>
      <c r="I31" s="30">
        <v>0.4</v>
      </c>
      <c r="J31" s="19"/>
      <c r="K31" s="19"/>
      <c r="L31" s="30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 t="s">
        <v>309</v>
      </c>
    </row>
    <row r="32" s="15" customFormat="1" ht="21" customHeight="1" spans="1:23">
      <c r="A32" s="19">
        <v>206078</v>
      </c>
      <c r="B32" s="20" t="s">
        <v>193</v>
      </c>
      <c r="C32" s="29" t="s">
        <v>368</v>
      </c>
      <c r="D32" s="29" t="s">
        <v>340</v>
      </c>
      <c r="E32" s="20" t="s">
        <v>341</v>
      </c>
      <c r="F32" s="19">
        <v>2</v>
      </c>
      <c r="G32" s="22">
        <f t="shared" si="0"/>
        <v>0.25</v>
      </c>
      <c r="H32" s="22">
        <f t="shared" si="1"/>
        <v>0.25</v>
      </c>
      <c r="I32" s="30">
        <v>0.25</v>
      </c>
      <c r="J32" s="19"/>
      <c r="K32" s="19"/>
      <c r="L32" s="30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 t="s">
        <v>309</v>
      </c>
    </row>
    <row r="33" s="15" customFormat="1" ht="21" customHeight="1" spans="1:23">
      <c r="A33" s="19">
        <v>206078</v>
      </c>
      <c r="B33" s="20" t="s">
        <v>193</v>
      </c>
      <c r="C33" s="20" t="s">
        <v>369</v>
      </c>
      <c r="D33" s="20" t="s">
        <v>370</v>
      </c>
      <c r="E33" s="20" t="s">
        <v>371</v>
      </c>
      <c r="F33" s="19">
        <v>2</v>
      </c>
      <c r="G33" s="22">
        <f t="shared" si="0"/>
        <v>0.1</v>
      </c>
      <c r="H33" s="22">
        <f t="shared" si="1"/>
        <v>0.1</v>
      </c>
      <c r="I33" s="30">
        <v>0.1</v>
      </c>
      <c r="J33" s="19"/>
      <c r="K33" s="19"/>
      <c r="L33" s="30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 t="s">
        <v>309</v>
      </c>
    </row>
    <row r="34" s="15" customFormat="1" ht="21" customHeight="1" spans="1:23">
      <c r="A34" s="19">
        <v>206078</v>
      </c>
      <c r="B34" s="20" t="s">
        <v>193</v>
      </c>
      <c r="C34" s="20" t="s">
        <v>372</v>
      </c>
      <c r="D34" s="20" t="s">
        <v>373</v>
      </c>
      <c r="E34" s="23" t="s">
        <v>374</v>
      </c>
      <c r="F34" s="19">
        <v>2</v>
      </c>
      <c r="G34" s="22">
        <f t="shared" si="0"/>
        <v>2.8</v>
      </c>
      <c r="H34" s="22">
        <f t="shared" si="1"/>
        <v>2.8</v>
      </c>
      <c r="I34" s="30">
        <v>2.8</v>
      </c>
      <c r="J34" s="19"/>
      <c r="K34" s="19"/>
      <c r="L34" s="30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 t="s">
        <v>309</v>
      </c>
    </row>
    <row r="35" s="15" customFormat="1" ht="21" customHeight="1" spans="1:23">
      <c r="A35" s="19">
        <v>206078</v>
      </c>
      <c r="B35" s="20" t="s">
        <v>193</v>
      </c>
      <c r="C35" s="20" t="s">
        <v>375</v>
      </c>
      <c r="D35" s="20" t="s">
        <v>331</v>
      </c>
      <c r="E35" s="20" t="s">
        <v>332</v>
      </c>
      <c r="F35" s="19">
        <v>38</v>
      </c>
      <c r="G35" s="22">
        <f t="shared" si="0"/>
        <v>1</v>
      </c>
      <c r="H35" s="22">
        <f t="shared" si="1"/>
        <v>1</v>
      </c>
      <c r="I35" s="30">
        <v>1</v>
      </c>
      <c r="J35" s="19"/>
      <c r="K35" s="19"/>
      <c r="L35" s="30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 t="s">
        <v>309</v>
      </c>
    </row>
    <row r="36" s="15" customFormat="1" ht="21" customHeight="1" spans="1:23">
      <c r="A36" s="19">
        <v>206078</v>
      </c>
      <c r="B36" s="20" t="s">
        <v>193</v>
      </c>
      <c r="C36" s="20" t="s">
        <v>376</v>
      </c>
      <c r="D36" s="20" t="s">
        <v>377</v>
      </c>
      <c r="E36" s="20" t="s">
        <v>378</v>
      </c>
      <c r="F36" s="19">
        <v>4</v>
      </c>
      <c r="G36" s="22">
        <f t="shared" si="0"/>
        <v>2</v>
      </c>
      <c r="H36" s="22">
        <f t="shared" si="1"/>
        <v>2</v>
      </c>
      <c r="I36" s="30">
        <v>2</v>
      </c>
      <c r="J36" s="19"/>
      <c r="K36" s="19"/>
      <c r="L36" s="30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 t="s">
        <v>309</v>
      </c>
    </row>
    <row r="37" s="15" customFormat="1" ht="21" customHeight="1" spans="1:23">
      <c r="A37" s="19">
        <v>206078</v>
      </c>
      <c r="B37" s="20" t="s">
        <v>193</v>
      </c>
      <c r="C37" s="20" t="s">
        <v>379</v>
      </c>
      <c r="D37" s="20" t="s">
        <v>333</v>
      </c>
      <c r="E37" s="20" t="s">
        <v>334</v>
      </c>
      <c r="F37" s="19">
        <v>3</v>
      </c>
      <c r="G37" s="22">
        <f t="shared" si="0"/>
        <v>0.2</v>
      </c>
      <c r="H37" s="22">
        <f t="shared" si="1"/>
        <v>0.2</v>
      </c>
      <c r="I37" s="30">
        <v>0.2</v>
      </c>
      <c r="J37" s="19"/>
      <c r="K37" s="19"/>
      <c r="L37" s="30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 t="s">
        <v>309</v>
      </c>
    </row>
    <row r="38" s="15" customFormat="1" ht="21" customHeight="1" spans="1:23">
      <c r="A38" s="19">
        <v>206078</v>
      </c>
      <c r="B38" s="20" t="s">
        <v>193</v>
      </c>
      <c r="C38" s="20" t="s">
        <v>380</v>
      </c>
      <c r="D38" s="23" t="s">
        <v>337</v>
      </c>
      <c r="E38" s="21" t="s">
        <v>381</v>
      </c>
      <c r="F38" s="19">
        <v>1</v>
      </c>
      <c r="G38" s="22">
        <f t="shared" si="0"/>
        <v>0.9</v>
      </c>
      <c r="H38" s="22">
        <f t="shared" si="1"/>
        <v>0.9</v>
      </c>
      <c r="I38" s="30">
        <v>0.9</v>
      </c>
      <c r="J38" s="19"/>
      <c r="K38" s="19"/>
      <c r="L38" s="30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 t="s">
        <v>309</v>
      </c>
    </row>
    <row r="39" s="15" customFormat="1" ht="21" customHeight="1" spans="1:23">
      <c r="A39" s="19">
        <v>206078</v>
      </c>
      <c r="B39" s="20" t="s">
        <v>193</v>
      </c>
      <c r="C39" s="20" t="s">
        <v>382</v>
      </c>
      <c r="D39" s="20" t="s">
        <v>383</v>
      </c>
      <c r="E39" s="20" t="s">
        <v>384</v>
      </c>
      <c r="F39" s="19">
        <v>115</v>
      </c>
      <c r="G39" s="22">
        <f t="shared" si="0"/>
        <v>0.36</v>
      </c>
      <c r="H39" s="22">
        <f t="shared" si="1"/>
        <v>0.36</v>
      </c>
      <c r="I39" s="30">
        <v>0.36</v>
      </c>
      <c r="J39" s="19"/>
      <c r="K39" s="19"/>
      <c r="L39" s="30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 t="s">
        <v>309</v>
      </c>
    </row>
    <row r="40" s="15" customFormat="1" ht="21" customHeight="1" spans="1:23">
      <c r="A40" s="19">
        <v>206078</v>
      </c>
      <c r="B40" s="20" t="s">
        <v>193</v>
      </c>
      <c r="C40" s="20" t="s">
        <v>385</v>
      </c>
      <c r="D40" s="20" t="s">
        <v>333</v>
      </c>
      <c r="E40" s="24" t="s">
        <v>334</v>
      </c>
      <c r="F40" s="19">
        <v>221</v>
      </c>
      <c r="G40" s="22">
        <f t="shared" si="0"/>
        <v>0.3</v>
      </c>
      <c r="H40" s="22">
        <f t="shared" si="1"/>
        <v>0.3</v>
      </c>
      <c r="I40" s="30">
        <v>0.3</v>
      </c>
      <c r="J40" s="19"/>
      <c r="K40" s="19"/>
      <c r="L40" s="30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 t="s">
        <v>309</v>
      </c>
    </row>
    <row r="41" s="15" customFormat="1" ht="21" customHeight="1" spans="1:23">
      <c r="A41" s="19">
        <v>206078</v>
      </c>
      <c r="B41" s="20" t="s">
        <v>193</v>
      </c>
      <c r="C41" s="20" t="s">
        <v>386</v>
      </c>
      <c r="D41" s="20" t="s">
        <v>350</v>
      </c>
      <c r="E41" s="20" t="s">
        <v>351</v>
      </c>
      <c r="F41" s="19">
        <v>1</v>
      </c>
      <c r="G41" s="22">
        <f t="shared" si="0"/>
        <v>0.76</v>
      </c>
      <c r="H41" s="22">
        <f t="shared" si="1"/>
        <v>0.76</v>
      </c>
      <c r="I41" s="30">
        <v>0.76</v>
      </c>
      <c r="J41" s="19"/>
      <c r="K41" s="19"/>
      <c r="L41" s="30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 t="s">
        <v>309</v>
      </c>
    </row>
    <row r="42" s="15" customFormat="1" ht="21" customHeight="1" spans="1:23">
      <c r="A42" s="19">
        <v>206078</v>
      </c>
      <c r="B42" s="20" t="s">
        <v>193</v>
      </c>
      <c r="C42" s="23" t="s">
        <v>387</v>
      </c>
      <c r="D42" s="23" t="s">
        <v>388</v>
      </c>
      <c r="E42" s="23" t="s">
        <v>389</v>
      </c>
      <c r="F42" s="19">
        <v>370</v>
      </c>
      <c r="G42" s="22">
        <f t="shared" si="0"/>
        <v>0.22</v>
      </c>
      <c r="H42" s="22">
        <f t="shared" si="1"/>
        <v>0.22</v>
      </c>
      <c r="I42" s="30">
        <v>0.22</v>
      </c>
      <c r="J42" s="19"/>
      <c r="K42" s="19"/>
      <c r="L42" s="30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 t="s">
        <v>309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:B1"/>
    </sheetView>
  </sheetViews>
  <sheetFormatPr defaultColWidth="10" defaultRowHeight="14.4"/>
  <cols>
    <col min="1" max="1" width="9.75" customWidth="1"/>
    <col min="2" max="2" width="25.5" customWidth="1"/>
    <col min="3" max="4" width="12.8796296296296" customWidth="1"/>
    <col min="5" max="5" width="16.3796296296296" customWidth="1"/>
    <col min="6" max="6" width="14" customWidth="1"/>
    <col min="7" max="7" width="17.8796296296296" customWidth="1"/>
    <col min="8" max="8" width="15.5" customWidth="1"/>
    <col min="9" max="9" width="22" customWidth="1"/>
    <col min="10" max="10" width="14.75" customWidth="1"/>
    <col min="11" max="12" width="16.1296296296296" customWidth="1"/>
    <col min="13" max="13" width="15.8796296296296" customWidth="1"/>
    <col min="14" max="14" width="19.1296296296296" customWidth="1"/>
    <col min="15" max="17" width="9.75" customWidth="1"/>
  </cols>
  <sheetData>
    <row r="1" ht="14.25" customHeight="1" spans="1:13">
      <c r="A1" s="1" t="s">
        <v>390</v>
      </c>
      <c r="B1" s="1"/>
      <c r="C1" s="1"/>
      <c r="D1" s="1"/>
      <c r="E1" s="1"/>
      <c r="G1" s="1"/>
      <c r="H1" s="1"/>
      <c r="M1" s="1"/>
    </row>
    <row r="2" ht="33.2" customHeight="1" spans="3:14">
      <c r="C2" s="2" t="s">
        <v>391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2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2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45" customHeight="1" spans="1:14">
      <c r="A5" s="4" t="s">
        <v>222</v>
      </c>
      <c r="B5" s="4" t="s">
        <v>392</v>
      </c>
      <c r="C5" s="4" t="s">
        <v>393</v>
      </c>
      <c r="D5" s="4" t="s">
        <v>394</v>
      </c>
      <c r="E5" s="4" t="s">
        <v>395</v>
      </c>
      <c r="F5" s="4" t="s">
        <v>396</v>
      </c>
      <c r="G5" s="4"/>
      <c r="H5" s="4"/>
      <c r="I5" s="4"/>
      <c r="J5" s="4"/>
      <c r="K5" s="4"/>
      <c r="L5" s="4"/>
      <c r="M5" s="4"/>
      <c r="N5" s="4"/>
    </row>
    <row r="6" ht="31.7" customHeight="1" spans="1:14">
      <c r="A6" s="4"/>
      <c r="B6" s="4"/>
      <c r="C6" s="4"/>
      <c r="D6" s="4"/>
      <c r="E6" s="4"/>
      <c r="F6" s="4" t="s">
        <v>397</v>
      </c>
      <c r="G6" s="4" t="s">
        <v>398</v>
      </c>
      <c r="H6" s="4" t="s">
        <v>399</v>
      </c>
      <c r="I6" s="4" t="s">
        <v>400</v>
      </c>
      <c r="J6" s="4" t="s">
        <v>401</v>
      </c>
      <c r="K6" s="4" t="s">
        <v>402</v>
      </c>
      <c r="L6" s="4" t="s">
        <v>403</v>
      </c>
      <c r="M6" s="4" t="s">
        <v>404</v>
      </c>
      <c r="N6" s="4" t="s">
        <v>405</v>
      </c>
    </row>
    <row r="7" ht="24.95" customHeight="1" spans="1:14">
      <c r="A7" s="5" t="s">
        <v>279</v>
      </c>
      <c r="B7" s="5" t="s">
        <v>193</v>
      </c>
      <c r="C7" s="6"/>
      <c r="D7" s="6">
        <v>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7" customHeight="1" spans="1:14">
      <c r="A8" s="9" t="s">
        <v>406</v>
      </c>
      <c r="B8" s="9" t="s">
        <v>407</v>
      </c>
      <c r="C8" s="9"/>
      <c r="D8" s="10">
        <v>5</v>
      </c>
      <c r="E8" s="9" t="s">
        <v>408</v>
      </c>
      <c r="F8" s="5" t="s">
        <v>409</v>
      </c>
      <c r="G8" s="9" t="s">
        <v>410</v>
      </c>
      <c r="H8" s="9" t="s">
        <v>411</v>
      </c>
      <c r="I8" s="9" t="s">
        <v>412</v>
      </c>
      <c r="J8" s="9" t="s">
        <v>413</v>
      </c>
      <c r="K8" s="9" t="s">
        <v>411</v>
      </c>
      <c r="L8" s="9" t="s">
        <v>414</v>
      </c>
      <c r="M8" s="9" t="s">
        <v>415</v>
      </c>
      <c r="N8" s="9"/>
    </row>
    <row r="9" ht="37.7" customHeight="1" spans="1:14">
      <c r="A9" s="9"/>
      <c r="B9" s="9"/>
      <c r="C9" s="9"/>
      <c r="D9" s="10"/>
      <c r="E9" s="9"/>
      <c r="F9" s="5" t="s">
        <v>416</v>
      </c>
      <c r="G9" s="9" t="s">
        <v>417</v>
      </c>
      <c r="H9" s="9" t="s">
        <v>418</v>
      </c>
      <c r="I9" s="9" t="s">
        <v>419</v>
      </c>
      <c r="J9" s="9" t="s">
        <v>420</v>
      </c>
      <c r="K9" s="9" t="s">
        <v>418</v>
      </c>
      <c r="L9" s="9" t="s">
        <v>421</v>
      </c>
      <c r="M9" s="9" t="s">
        <v>415</v>
      </c>
      <c r="N9" s="9"/>
    </row>
    <row r="10" ht="37.7" customHeight="1" spans="1:14">
      <c r="A10" s="9"/>
      <c r="B10" s="9"/>
      <c r="C10" s="9"/>
      <c r="D10" s="10"/>
      <c r="E10" s="9"/>
      <c r="F10" s="5"/>
      <c r="G10" s="9" t="s">
        <v>422</v>
      </c>
      <c r="H10" s="9" t="s">
        <v>423</v>
      </c>
      <c r="I10" s="9" t="s">
        <v>424</v>
      </c>
      <c r="J10" s="9" t="s">
        <v>425</v>
      </c>
      <c r="K10" s="9" t="s">
        <v>423</v>
      </c>
      <c r="L10" s="9" t="s">
        <v>426</v>
      </c>
      <c r="M10" s="9" t="s">
        <v>415</v>
      </c>
      <c r="N10" s="9"/>
    </row>
    <row r="11" ht="37.7" customHeight="1" spans="1:14">
      <c r="A11" s="9"/>
      <c r="B11" s="9"/>
      <c r="C11" s="9"/>
      <c r="D11" s="10"/>
      <c r="E11" s="9"/>
      <c r="F11" s="5"/>
      <c r="G11" s="9" t="s">
        <v>427</v>
      </c>
      <c r="H11" s="9" t="s">
        <v>428</v>
      </c>
      <c r="I11" s="9" t="s">
        <v>429</v>
      </c>
      <c r="J11" s="9" t="s">
        <v>430</v>
      </c>
      <c r="K11" s="9" t="s">
        <v>428</v>
      </c>
      <c r="L11" s="9" t="s">
        <v>431</v>
      </c>
      <c r="M11" s="9" t="s">
        <v>432</v>
      </c>
      <c r="N11" s="9"/>
    </row>
    <row r="12" ht="37.7" customHeight="1" spans="1:14">
      <c r="A12" s="9"/>
      <c r="B12" s="9"/>
      <c r="C12" s="9"/>
      <c r="D12" s="10"/>
      <c r="E12" s="9"/>
      <c r="F12" s="5" t="s">
        <v>433</v>
      </c>
      <c r="G12" s="9" t="s">
        <v>434</v>
      </c>
      <c r="H12" s="9" t="s">
        <v>435</v>
      </c>
      <c r="I12" s="9" t="s">
        <v>436</v>
      </c>
      <c r="J12" s="9" t="s">
        <v>425</v>
      </c>
      <c r="K12" s="9" t="s">
        <v>435</v>
      </c>
      <c r="L12" s="9" t="s">
        <v>426</v>
      </c>
      <c r="M12" s="9" t="s">
        <v>415</v>
      </c>
      <c r="N12" s="9"/>
    </row>
    <row r="13" ht="37.7" customHeight="1" spans="1:14">
      <c r="A13" s="9"/>
      <c r="B13" s="9"/>
      <c r="C13" s="9"/>
      <c r="D13" s="10"/>
      <c r="E13" s="9"/>
      <c r="F13" s="5" t="s">
        <v>437</v>
      </c>
      <c r="G13" s="9" t="s">
        <v>438</v>
      </c>
      <c r="H13" s="9" t="s">
        <v>439</v>
      </c>
      <c r="I13" s="9" t="s">
        <v>424</v>
      </c>
      <c r="J13" s="9" t="s">
        <v>425</v>
      </c>
      <c r="K13" s="9" t="s">
        <v>439</v>
      </c>
      <c r="L13" s="9" t="s">
        <v>426</v>
      </c>
      <c r="M13" s="9" t="s">
        <v>415</v>
      </c>
      <c r="N13" s="9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9:F11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2" sqref="A2:T2"/>
    </sheetView>
  </sheetViews>
  <sheetFormatPr defaultColWidth="10" defaultRowHeight="14.4"/>
  <cols>
    <col min="1" max="1" width="12.8796296296296" customWidth="1"/>
    <col min="2" max="2" width="25.5" customWidth="1"/>
    <col min="3" max="3" width="9.75" customWidth="1"/>
    <col min="4" max="4" width="12.8796296296296" customWidth="1"/>
    <col min="5" max="6" width="9.75" customWidth="1"/>
    <col min="7" max="7" width="9.37962962962963" customWidth="1"/>
    <col min="8" max="8" width="8.87962962962963" customWidth="1"/>
    <col min="9" max="9" width="9.75" customWidth="1"/>
    <col min="10" max="10" width="34.3796296296296" customWidth="1"/>
    <col min="11" max="11" width="50.3796296296296" customWidth="1"/>
    <col min="12" max="12" width="9.75" customWidth="1"/>
    <col min="13" max="13" width="16.1296296296296" customWidth="1"/>
    <col min="14" max="14" width="16.8796296296296" customWidth="1"/>
    <col min="15" max="16" width="9.75" customWidth="1"/>
    <col min="17" max="17" width="15.8796296296296" customWidth="1"/>
    <col min="18" max="18" width="20.3796296296296" customWidth="1"/>
    <col min="19" max="19" width="16.75" customWidth="1"/>
    <col min="20" max="20" width="15.75" customWidth="1"/>
  </cols>
  <sheetData>
    <row r="1" ht="36.95" customHeight="1" spans="1:20">
      <c r="A1" s="12" t="s">
        <v>440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45" customHeight="1" spans="1:20">
      <c r="A2" s="3" t="s">
        <v>441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25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7" customHeight="1" spans="1:20">
      <c r="A4" s="4" t="s">
        <v>297</v>
      </c>
      <c r="B4" s="4" t="s">
        <v>185</v>
      </c>
      <c r="C4" s="4" t="s">
        <v>442</v>
      </c>
      <c r="D4" s="4"/>
      <c r="E4" s="4"/>
      <c r="F4" s="4"/>
      <c r="G4" s="4"/>
      <c r="H4" s="4"/>
      <c r="I4" s="4"/>
      <c r="J4" s="4" t="s">
        <v>443</v>
      </c>
      <c r="K4" s="4" t="s">
        <v>444</v>
      </c>
      <c r="L4" s="13" t="s">
        <v>445</v>
      </c>
      <c r="M4" s="13"/>
      <c r="N4" s="13"/>
      <c r="O4" s="13"/>
      <c r="P4" s="13"/>
      <c r="Q4" s="13"/>
      <c r="R4" s="13"/>
      <c r="S4" s="13"/>
      <c r="T4" s="13"/>
    </row>
    <row r="5" ht="28.7" customHeight="1" spans="1:20">
      <c r="A5" s="4"/>
      <c r="B5" s="4"/>
      <c r="C5" s="4" t="s">
        <v>394</v>
      </c>
      <c r="D5" s="4" t="s">
        <v>446</v>
      </c>
      <c r="E5" s="4"/>
      <c r="F5" s="4"/>
      <c r="G5" s="4"/>
      <c r="H5" s="4" t="s">
        <v>447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5" customHeight="1" spans="1:20">
      <c r="A6" s="4"/>
      <c r="B6" s="4"/>
      <c r="C6" s="4"/>
      <c r="D6" s="4" t="s">
        <v>105</v>
      </c>
      <c r="E6" s="4" t="s">
        <v>448</v>
      </c>
      <c r="F6" s="4" t="s">
        <v>449</v>
      </c>
      <c r="G6" s="4" t="s">
        <v>450</v>
      </c>
      <c r="H6" s="4" t="s">
        <v>113</v>
      </c>
      <c r="I6" s="4" t="s">
        <v>114</v>
      </c>
      <c r="J6" s="4"/>
      <c r="K6" s="4"/>
      <c r="L6" s="4" t="s">
        <v>397</v>
      </c>
      <c r="M6" s="4" t="s">
        <v>398</v>
      </c>
      <c r="N6" s="4" t="s">
        <v>399</v>
      </c>
      <c r="O6" s="4" t="s">
        <v>404</v>
      </c>
      <c r="P6" s="4" t="s">
        <v>400</v>
      </c>
      <c r="Q6" s="4" t="s">
        <v>451</v>
      </c>
      <c r="R6" s="4" t="s">
        <v>452</v>
      </c>
      <c r="S6" s="4" t="s">
        <v>453</v>
      </c>
      <c r="T6" s="4" t="s">
        <v>405</v>
      </c>
    </row>
    <row r="7" ht="17.1" customHeight="1" spans="1:20">
      <c r="A7" s="9" t="s">
        <v>279</v>
      </c>
      <c r="B7" s="9" t="s">
        <v>193</v>
      </c>
      <c r="C7" s="10">
        <v>1007.014924</v>
      </c>
      <c r="D7" s="10">
        <v>1007.014924</v>
      </c>
      <c r="E7" s="10"/>
      <c r="F7" s="10"/>
      <c r="G7" s="10"/>
      <c r="H7" s="10">
        <v>1002.014924</v>
      </c>
      <c r="I7" s="10">
        <v>5</v>
      </c>
      <c r="J7" s="1" t="s">
        <v>454</v>
      </c>
      <c r="K7" s="9" t="s">
        <v>455</v>
      </c>
      <c r="L7" s="14" t="s">
        <v>416</v>
      </c>
      <c r="M7" s="14" t="s">
        <v>456</v>
      </c>
      <c r="N7" s="9"/>
      <c r="O7" s="9" t="s">
        <v>457</v>
      </c>
      <c r="P7" s="9" t="s">
        <v>458</v>
      </c>
      <c r="Q7" s="9" t="s">
        <v>459</v>
      </c>
      <c r="R7" s="9" t="s">
        <v>460</v>
      </c>
      <c r="S7" s="9" t="s">
        <v>461</v>
      </c>
      <c r="T7" s="9"/>
    </row>
    <row r="8" ht="113.1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462</v>
      </c>
      <c r="Q8" s="9" t="s">
        <v>426</v>
      </c>
      <c r="R8" s="9" t="s">
        <v>463</v>
      </c>
      <c r="S8" s="9" t="s">
        <v>464</v>
      </c>
      <c r="T8" s="9"/>
    </row>
    <row r="9" ht="17.1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465</v>
      </c>
      <c r="P9" s="9" t="s">
        <v>424</v>
      </c>
      <c r="Q9" s="9" t="s">
        <v>426</v>
      </c>
      <c r="R9" s="9" t="s">
        <v>466</v>
      </c>
      <c r="S9" s="9" t="s">
        <v>461</v>
      </c>
      <c r="T9" s="9"/>
    </row>
    <row r="10" ht="17.1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467</v>
      </c>
      <c r="S10" s="9" t="s">
        <v>461</v>
      </c>
      <c r="T10" s="9"/>
    </row>
    <row r="11" ht="17.1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468</v>
      </c>
      <c r="S11" s="9" t="s">
        <v>461</v>
      </c>
      <c r="T11" s="9"/>
    </row>
    <row r="12" ht="22.7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469</v>
      </c>
      <c r="P12" s="9" t="s">
        <v>470</v>
      </c>
      <c r="Q12" s="9" t="s">
        <v>426</v>
      </c>
      <c r="R12" s="9" t="s">
        <v>471</v>
      </c>
      <c r="S12" s="9" t="s">
        <v>472</v>
      </c>
      <c r="T12" s="9"/>
    </row>
    <row r="13" ht="22.7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432</v>
      </c>
      <c r="P13" s="9" t="s">
        <v>309</v>
      </c>
      <c r="Q13" s="9" t="s">
        <v>431</v>
      </c>
      <c r="R13" s="9" t="s">
        <v>473</v>
      </c>
      <c r="S13" s="9" t="s">
        <v>474</v>
      </c>
      <c r="T13" s="9"/>
    </row>
    <row r="14" ht="22.7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475</v>
      </c>
      <c r="S14" s="9" t="s">
        <v>476</v>
      </c>
      <c r="T14" s="9"/>
    </row>
    <row r="15" ht="33.95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 t="s">
        <v>477</v>
      </c>
      <c r="S15" s="9" t="s">
        <v>478</v>
      </c>
      <c r="T15" s="9"/>
    </row>
    <row r="16" ht="17.1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479</v>
      </c>
      <c r="N16" s="9"/>
      <c r="O16" s="9" t="s">
        <v>457</v>
      </c>
      <c r="P16" s="9" t="s">
        <v>458</v>
      </c>
      <c r="Q16" s="9" t="s">
        <v>459</v>
      </c>
      <c r="R16" s="9" t="s">
        <v>460</v>
      </c>
      <c r="S16" s="9" t="s">
        <v>461</v>
      </c>
      <c r="T16" s="9"/>
    </row>
    <row r="17" ht="113.1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462</v>
      </c>
      <c r="Q17" s="9" t="s">
        <v>426</v>
      </c>
      <c r="R17" s="9" t="s">
        <v>463</v>
      </c>
      <c r="S17" s="9" t="s">
        <v>464</v>
      </c>
      <c r="T17" s="9"/>
    </row>
    <row r="18" ht="17.1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465</v>
      </c>
      <c r="P18" s="9" t="s">
        <v>424</v>
      </c>
      <c r="Q18" s="9" t="s">
        <v>426</v>
      </c>
      <c r="R18" s="9" t="s">
        <v>466</v>
      </c>
      <c r="S18" s="9" t="s">
        <v>461</v>
      </c>
      <c r="T18" s="9"/>
    </row>
    <row r="19" ht="17.1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467</v>
      </c>
      <c r="S19" s="9" t="s">
        <v>461</v>
      </c>
      <c r="T19" s="9"/>
    </row>
    <row r="20" ht="17.1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468</v>
      </c>
      <c r="S20" s="9" t="s">
        <v>461</v>
      </c>
      <c r="T20" s="9"/>
    </row>
    <row r="21" ht="22.7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469</v>
      </c>
      <c r="P21" s="9" t="s">
        <v>470</v>
      </c>
      <c r="Q21" s="9" t="s">
        <v>426</v>
      </c>
      <c r="R21" s="9" t="s">
        <v>471</v>
      </c>
      <c r="S21" s="9" t="s">
        <v>472</v>
      </c>
      <c r="T21" s="9"/>
    </row>
    <row r="22" ht="22.7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432</v>
      </c>
      <c r="P22" s="9" t="s">
        <v>309</v>
      </c>
      <c r="Q22" s="9" t="s">
        <v>431</v>
      </c>
      <c r="R22" s="9" t="s">
        <v>473</v>
      </c>
      <c r="S22" s="9" t="s">
        <v>474</v>
      </c>
      <c r="T22" s="9"/>
    </row>
    <row r="23" ht="22.7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475</v>
      </c>
      <c r="S23" s="9" t="s">
        <v>476</v>
      </c>
      <c r="T23" s="9"/>
    </row>
    <row r="24" ht="33.95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477</v>
      </c>
      <c r="S24" s="9" t="s">
        <v>478</v>
      </c>
      <c r="T24" s="9"/>
    </row>
    <row r="25" ht="17.1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480</v>
      </c>
      <c r="N25" s="9"/>
      <c r="O25" s="9" t="s">
        <v>457</v>
      </c>
      <c r="P25" s="9" t="s">
        <v>458</v>
      </c>
      <c r="Q25" s="9" t="s">
        <v>459</v>
      </c>
      <c r="R25" s="9" t="s">
        <v>460</v>
      </c>
      <c r="S25" s="9" t="s">
        <v>461</v>
      </c>
      <c r="T25" s="9"/>
    </row>
    <row r="26" ht="113.1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462</v>
      </c>
      <c r="Q26" s="9" t="s">
        <v>426</v>
      </c>
      <c r="R26" s="9" t="s">
        <v>463</v>
      </c>
      <c r="S26" s="9" t="s">
        <v>464</v>
      </c>
      <c r="T26" s="9"/>
    </row>
    <row r="27" ht="17.1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465</v>
      </c>
      <c r="P27" s="9" t="s">
        <v>424</v>
      </c>
      <c r="Q27" s="9" t="s">
        <v>426</v>
      </c>
      <c r="R27" s="9" t="s">
        <v>466</v>
      </c>
      <c r="S27" s="9" t="s">
        <v>461</v>
      </c>
      <c r="T27" s="9"/>
    </row>
    <row r="28" ht="17.1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467</v>
      </c>
      <c r="S28" s="9" t="s">
        <v>461</v>
      </c>
      <c r="T28" s="9"/>
    </row>
    <row r="29" ht="17.1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468</v>
      </c>
      <c r="S29" s="9" t="s">
        <v>461</v>
      </c>
      <c r="T29" s="9"/>
    </row>
    <row r="30" ht="22.7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469</v>
      </c>
      <c r="P30" s="9" t="s">
        <v>470</v>
      </c>
      <c r="Q30" s="9" t="s">
        <v>426</v>
      </c>
      <c r="R30" s="9" t="s">
        <v>471</v>
      </c>
      <c r="S30" s="9" t="s">
        <v>472</v>
      </c>
      <c r="T30" s="9"/>
    </row>
    <row r="31" ht="22.7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432</v>
      </c>
      <c r="P31" s="9" t="s">
        <v>309</v>
      </c>
      <c r="Q31" s="9" t="s">
        <v>431</v>
      </c>
      <c r="R31" s="9" t="s">
        <v>473</v>
      </c>
      <c r="S31" s="9" t="s">
        <v>474</v>
      </c>
      <c r="T31" s="9"/>
    </row>
    <row r="32" ht="22.7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475</v>
      </c>
      <c r="S32" s="9" t="s">
        <v>476</v>
      </c>
      <c r="T32" s="9"/>
    </row>
    <row r="33" ht="33.95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 t="s">
        <v>477</v>
      </c>
      <c r="S33" s="9" t="s">
        <v>478</v>
      </c>
      <c r="T33" s="9"/>
    </row>
    <row r="34" ht="17.1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409</v>
      </c>
      <c r="N34" s="9"/>
      <c r="O34" s="9" t="s">
        <v>457</v>
      </c>
      <c r="P34" s="9" t="s">
        <v>458</v>
      </c>
      <c r="Q34" s="9" t="s">
        <v>459</v>
      </c>
      <c r="R34" s="9" t="s">
        <v>460</v>
      </c>
      <c r="S34" s="9" t="s">
        <v>461</v>
      </c>
      <c r="T34" s="9"/>
    </row>
    <row r="35" ht="113.1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462</v>
      </c>
      <c r="Q35" s="9" t="s">
        <v>426</v>
      </c>
      <c r="R35" s="9" t="s">
        <v>463</v>
      </c>
      <c r="S35" s="9" t="s">
        <v>464</v>
      </c>
      <c r="T35" s="9"/>
    </row>
    <row r="36" ht="17.1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465</v>
      </c>
      <c r="P36" s="9" t="s">
        <v>424</v>
      </c>
      <c r="Q36" s="9" t="s">
        <v>426</v>
      </c>
      <c r="R36" s="9" t="s">
        <v>466</v>
      </c>
      <c r="S36" s="9" t="s">
        <v>461</v>
      </c>
      <c r="T36" s="9"/>
    </row>
    <row r="37" ht="17.1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467</v>
      </c>
      <c r="S37" s="9" t="s">
        <v>461</v>
      </c>
      <c r="T37" s="9"/>
    </row>
    <row r="38" ht="17.1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468</v>
      </c>
      <c r="S38" s="9" t="s">
        <v>461</v>
      </c>
      <c r="T38" s="9"/>
    </row>
    <row r="39" ht="22.7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469</v>
      </c>
      <c r="P39" s="9" t="s">
        <v>470</v>
      </c>
      <c r="Q39" s="9" t="s">
        <v>426</v>
      </c>
      <c r="R39" s="9" t="s">
        <v>471</v>
      </c>
      <c r="S39" s="9" t="s">
        <v>472</v>
      </c>
      <c r="T39" s="9"/>
    </row>
    <row r="40" ht="22.7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432</v>
      </c>
      <c r="P40" s="9" t="s">
        <v>309</v>
      </c>
      <c r="Q40" s="9" t="s">
        <v>431</v>
      </c>
      <c r="R40" s="9" t="s">
        <v>473</v>
      </c>
      <c r="S40" s="9" t="s">
        <v>474</v>
      </c>
      <c r="T40" s="9"/>
    </row>
    <row r="41" ht="22.7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475</v>
      </c>
      <c r="S41" s="9" t="s">
        <v>476</v>
      </c>
      <c r="T41" s="9"/>
    </row>
    <row r="42" ht="33.95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 t="s">
        <v>477</v>
      </c>
      <c r="S42" s="9" t="s">
        <v>478</v>
      </c>
      <c r="T42" s="9"/>
    </row>
    <row r="43" ht="17.1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481</v>
      </c>
      <c r="M43" s="14" t="s">
        <v>482</v>
      </c>
      <c r="N43" s="9"/>
      <c r="O43" s="9" t="s">
        <v>457</v>
      </c>
      <c r="P43" s="9" t="s">
        <v>458</v>
      </c>
      <c r="Q43" s="9" t="s">
        <v>459</v>
      </c>
      <c r="R43" s="9" t="s">
        <v>460</v>
      </c>
      <c r="S43" s="9" t="s">
        <v>461</v>
      </c>
      <c r="T43" s="9"/>
    </row>
    <row r="44" ht="113.1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462</v>
      </c>
      <c r="Q44" s="9" t="s">
        <v>426</v>
      </c>
      <c r="R44" s="9" t="s">
        <v>463</v>
      </c>
      <c r="S44" s="9" t="s">
        <v>464</v>
      </c>
      <c r="T44" s="9"/>
    </row>
    <row r="45" ht="17.1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465</v>
      </c>
      <c r="P45" s="9" t="s">
        <v>424</v>
      </c>
      <c r="Q45" s="9" t="s">
        <v>426</v>
      </c>
      <c r="R45" s="9" t="s">
        <v>466</v>
      </c>
      <c r="S45" s="9" t="s">
        <v>461</v>
      </c>
      <c r="T45" s="9"/>
    </row>
    <row r="46" ht="17.1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467</v>
      </c>
      <c r="S46" s="9" t="s">
        <v>461</v>
      </c>
      <c r="T46" s="9"/>
    </row>
    <row r="47" ht="17.1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468</v>
      </c>
      <c r="S47" s="9" t="s">
        <v>461</v>
      </c>
      <c r="T47" s="9"/>
    </row>
    <row r="48" ht="22.7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469</v>
      </c>
      <c r="P48" s="9" t="s">
        <v>470</v>
      </c>
      <c r="Q48" s="9" t="s">
        <v>426</v>
      </c>
      <c r="R48" s="9" t="s">
        <v>471</v>
      </c>
      <c r="S48" s="9" t="s">
        <v>472</v>
      </c>
      <c r="T48" s="9"/>
    </row>
    <row r="49" ht="22.7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432</v>
      </c>
      <c r="P49" s="9" t="s">
        <v>309</v>
      </c>
      <c r="Q49" s="9" t="s">
        <v>431</v>
      </c>
      <c r="R49" s="9" t="s">
        <v>473</v>
      </c>
      <c r="S49" s="9" t="s">
        <v>474</v>
      </c>
      <c r="T49" s="9"/>
    </row>
    <row r="50" ht="22.7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475</v>
      </c>
      <c r="S50" s="9" t="s">
        <v>476</v>
      </c>
      <c r="T50" s="9"/>
    </row>
    <row r="51" ht="33.95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 t="s">
        <v>477</v>
      </c>
      <c r="S51" s="9" t="s">
        <v>478</v>
      </c>
      <c r="T51" s="9"/>
    </row>
    <row r="52" ht="17.1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438</v>
      </c>
      <c r="N52" s="9"/>
      <c r="O52" s="9" t="s">
        <v>457</v>
      </c>
      <c r="P52" s="9" t="s">
        <v>458</v>
      </c>
      <c r="Q52" s="9" t="s">
        <v>459</v>
      </c>
      <c r="R52" s="9" t="s">
        <v>460</v>
      </c>
      <c r="S52" s="9" t="s">
        <v>461</v>
      </c>
      <c r="T52" s="9"/>
    </row>
    <row r="53" ht="113.1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462</v>
      </c>
      <c r="Q53" s="9" t="s">
        <v>426</v>
      </c>
      <c r="R53" s="9" t="s">
        <v>463</v>
      </c>
      <c r="S53" s="9" t="s">
        <v>464</v>
      </c>
      <c r="T53" s="9"/>
    </row>
    <row r="54" ht="17.1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465</v>
      </c>
      <c r="P54" s="9" t="s">
        <v>424</v>
      </c>
      <c r="Q54" s="9" t="s">
        <v>426</v>
      </c>
      <c r="R54" s="9" t="s">
        <v>466</v>
      </c>
      <c r="S54" s="9" t="s">
        <v>461</v>
      </c>
      <c r="T54" s="9"/>
    </row>
    <row r="55" ht="17.1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467</v>
      </c>
      <c r="S55" s="9" t="s">
        <v>461</v>
      </c>
      <c r="T55" s="9"/>
    </row>
    <row r="56" ht="17.1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468</v>
      </c>
      <c r="S56" s="9" t="s">
        <v>461</v>
      </c>
      <c r="T56" s="9"/>
    </row>
    <row r="57" ht="22.7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469</v>
      </c>
      <c r="P57" s="9" t="s">
        <v>470</v>
      </c>
      <c r="Q57" s="9" t="s">
        <v>426</v>
      </c>
      <c r="R57" s="9" t="s">
        <v>471</v>
      </c>
      <c r="S57" s="9" t="s">
        <v>472</v>
      </c>
      <c r="T57" s="9"/>
    </row>
    <row r="58" ht="22.7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432</v>
      </c>
      <c r="P58" s="9" t="s">
        <v>309</v>
      </c>
      <c r="Q58" s="9" t="s">
        <v>431</v>
      </c>
      <c r="R58" s="9" t="s">
        <v>473</v>
      </c>
      <c r="S58" s="9" t="s">
        <v>474</v>
      </c>
      <c r="T58" s="9"/>
    </row>
    <row r="59" ht="22.7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475</v>
      </c>
      <c r="S59" s="9" t="s">
        <v>476</v>
      </c>
      <c r="T59" s="9"/>
    </row>
    <row r="60" ht="33.95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 t="s">
        <v>477</v>
      </c>
      <c r="S60" s="9" t="s">
        <v>478</v>
      </c>
      <c r="T60" s="9"/>
    </row>
    <row r="61" ht="17.1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483</v>
      </c>
      <c r="N61" s="9"/>
      <c r="O61" s="9" t="s">
        <v>457</v>
      </c>
      <c r="P61" s="9" t="s">
        <v>458</v>
      </c>
      <c r="Q61" s="9" t="s">
        <v>459</v>
      </c>
      <c r="R61" s="9" t="s">
        <v>460</v>
      </c>
      <c r="S61" s="9" t="s">
        <v>461</v>
      </c>
      <c r="T61" s="9"/>
    </row>
    <row r="62" ht="113.1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462</v>
      </c>
      <c r="Q62" s="9" t="s">
        <v>426</v>
      </c>
      <c r="R62" s="9" t="s">
        <v>463</v>
      </c>
      <c r="S62" s="9" t="s">
        <v>464</v>
      </c>
      <c r="T62" s="9"/>
    </row>
    <row r="63" ht="17.1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465</v>
      </c>
      <c r="P63" s="9" t="s">
        <v>424</v>
      </c>
      <c r="Q63" s="9" t="s">
        <v>426</v>
      </c>
      <c r="R63" s="9" t="s">
        <v>466</v>
      </c>
      <c r="S63" s="9" t="s">
        <v>461</v>
      </c>
      <c r="T63" s="9"/>
    </row>
    <row r="64" ht="17.1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467</v>
      </c>
      <c r="S64" s="9" t="s">
        <v>461</v>
      </c>
      <c r="T64" s="9"/>
    </row>
    <row r="65" ht="17.1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468</v>
      </c>
      <c r="S65" s="9" t="s">
        <v>461</v>
      </c>
      <c r="T65" s="9"/>
    </row>
    <row r="66" ht="22.7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469</v>
      </c>
      <c r="P66" s="9" t="s">
        <v>470</v>
      </c>
      <c r="Q66" s="9" t="s">
        <v>426</v>
      </c>
      <c r="R66" s="9" t="s">
        <v>471</v>
      </c>
      <c r="S66" s="9" t="s">
        <v>472</v>
      </c>
      <c r="T66" s="9"/>
    </row>
    <row r="67" ht="22.7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432</v>
      </c>
      <c r="P67" s="9" t="s">
        <v>309</v>
      </c>
      <c r="Q67" s="9" t="s">
        <v>431</v>
      </c>
      <c r="R67" s="9" t="s">
        <v>473</v>
      </c>
      <c r="S67" s="9" t="s">
        <v>474</v>
      </c>
      <c r="T67" s="9"/>
    </row>
    <row r="68" ht="22.7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475</v>
      </c>
      <c r="S68" s="9" t="s">
        <v>476</v>
      </c>
      <c r="T68" s="9"/>
    </row>
    <row r="69" ht="33.95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 t="s">
        <v>477</v>
      </c>
      <c r="S69" s="9" t="s">
        <v>478</v>
      </c>
      <c r="T69" s="9"/>
    </row>
    <row r="70" ht="17.1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484</v>
      </c>
      <c r="N70" s="9"/>
      <c r="O70" s="9" t="s">
        <v>457</v>
      </c>
      <c r="P70" s="9" t="s">
        <v>458</v>
      </c>
      <c r="Q70" s="9" t="s">
        <v>459</v>
      </c>
      <c r="R70" s="9" t="s">
        <v>460</v>
      </c>
      <c r="S70" s="9" t="s">
        <v>461</v>
      </c>
      <c r="T70" s="9"/>
    </row>
    <row r="71" ht="113.1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462</v>
      </c>
      <c r="Q71" s="9" t="s">
        <v>426</v>
      </c>
      <c r="R71" s="9" t="s">
        <v>463</v>
      </c>
      <c r="S71" s="9" t="s">
        <v>464</v>
      </c>
      <c r="T71" s="9"/>
    </row>
    <row r="72" ht="17.1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465</v>
      </c>
      <c r="P72" s="9" t="s">
        <v>424</v>
      </c>
      <c r="Q72" s="9" t="s">
        <v>426</v>
      </c>
      <c r="R72" s="9" t="s">
        <v>466</v>
      </c>
      <c r="S72" s="9" t="s">
        <v>461</v>
      </c>
      <c r="T72" s="9"/>
    </row>
    <row r="73" ht="17.1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467</v>
      </c>
      <c r="S73" s="9" t="s">
        <v>461</v>
      </c>
      <c r="T73" s="9"/>
    </row>
    <row r="74" ht="17.1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468</v>
      </c>
      <c r="S74" s="9" t="s">
        <v>461</v>
      </c>
      <c r="T74" s="9"/>
    </row>
    <row r="75" ht="22.7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469</v>
      </c>
      <c r="P75" s="9" t="s">
        <v>470</v>
      </c>
      <c r="Q75" s="9" t="s">
        <v>426</v>
      </c>
      <c r="R75" s="9" t="s">
        <v>471</v>
      </c>
      <c r="S75" s="9" t="s">
        <v>472</v>
      </c>
      <c r="T75" s="9"/>
    </row>
    <row r="76" ht="22.7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432</v>
      </c>
      <c r="P76" s="9" t="s">
        <v>309</v>
      </c>
      <c r="Q76" s="9" t="s">
        <v>431</v>
      </c>
      <c r="R76" s="9" t="s">
        <v>473</v>
      </c>
      <c r="S76" s="9" t="s">
        <v>474</v>
      </c>
      <c r="T76" s="9"/>
    </row>
    <row r="77" ht="22.7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475</v>
      </c>
      <c r="S77" s="9" t="s">
        <v>476</v>
      </c>
      <c r="T77" s="9"/>
    </row>
    <row r="78" ht="33.95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 t="s">
        <v>477</v>
      </c>
      <c r="S78" s="9" t="s">
        <v>478</v>
      </c>
      <c r="T78" s="9"/>
    </row>
    <row r="79" ht="17.1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433</v>
      </c>
      <c r="M79" s="14" t="s">
        <v>434</v>
      </c>
      <c r="N79" s="9"/>
      <c r="O79" s="9" t="s">
        <v>457</v>
      </c>
      <c r="P79" s="9" t="s">
        <v>458</v>
      </c>
      <c r="Q79" s="9" t="s">
        <v>459</v>
      </c>
      <c r="R79" s="9" t="s">
        <v>460</v>
      </c>
      <c r="S79" s="9" t="s">
        <v>461</v>
      </c>
      <c r="T79" s="9"/>
    </row>
    <row r="80" ht="113.1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462</v>
      </c>
      <c r="Q80" s="9" t="s">
        <v>426</v>
      </c>
      <c r="R80" s="9" t="s">
        <v>463</v>
      </c>
      <c r="S80" s="9" t="s">
        <v>464</v>
      </c>
      <c r="T80" s="9"/>
    </row>
    <row r="81" ht="17.1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465</v>
      </c>
      <c r="P81" s="9" t="s">
        <v>424</v>
      </c>
      <c r="Q81" s="9" t="s">
        <v>426</v>
      </c>
      <c r="R81" s="9" t="s">
        <v>466</v>
      </c>
      <c r="S81" s="9" t="s">
        <v>461</v>
      </c>
      <c r="T81" s="9"/>
    </row>
    <row r="82" ht="17.1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467</v>
      </c>
      <c r="S82" s="9" t="s">
        <v>461</v>
      </c>
      <c r="T82" s="9"/>
    </row>
    <row r="83" ht="17.1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468</v>
      </c>
      <c r="S83" s="9" t="s">
        <v>461</v>
      </c>
      <c r="T83" s="9"/>
    </row>
    <row r="84" ht="22.7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469</v>
      </c>
      <c r="P84" s="9" t="s">
        <v>470</v>
      </c>
      <c r="Q84" s="9" t="s">
        <v>426</v>
      </c>
      <c r="R84" s="9" t="s">
        <v>471</v>
      </c>
      <c r="S84" s="9" t="s">
        <v>472</v>
      </c>
      <c r="T84" s="9"/>
    </row>
    <row r="85" ht="22.7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432</v>
      </c>
      <c r="P85" s="9" t="s">
        <v>309</v>
      </c>
      <c r="Q85" s="9" t="s">
        <v>431</v>
      </c>
      <c r="R85" s="9" t="s">
        <v>473</v>
      </c>
      <c r="S85" s="9" t="s">
        <v>474</v>
      </c>
      <c r="T85" s="9"/>
    </row>
    <row r="86" ht="22.7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475</v>
      </c>
      <c r="S86" s="9" t="s">
        <v>476</v>
      </c>
      <c r="T86" s="9"/>
    </row>
    <row r="87" ht="33.95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 t="s">
        <v>477</v>
      </c>
      <c r="S87" s="9" t="s">
        <v>478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2" sqref="A12"/>
    </sheetView>
  </sheetViews>
  <sheetFormatPr defaultColWidth="10" defaultRowHeight="14.4"/>
  <cols>
    <col min="1" max="1" width="13.8796296296296" customWidth="1"/>
    <col min="2" max="2" width="37.3796296296296" customWidth="1"/>
    <col min="3" max="3" width="9.37962962962963" customWidth="1"/>
    <col min="4" max="4" width="20.25" customWidth="1"/>
    <col min="5" max="5" width="28.6296296296296" customWidth="1"/>
    <col min="6" max="6" width="24.8796296296296" customWidth="1"/>
    <col min="7" max="8" width="9.75" customWidth="1"/>
    <col min="9" max="13" width="10.3796296296296" customWidth="1"/>
    <col min="14" max="14" width="17.6296296296296" customWidth="1"/>
    <col min="15" max="15" width="10.3796296296296" customWidth="1"/>
    <col min="16" max="16" width="12.3796296296296" customWidth="1"/>
    <col min="17" max="17" width="9.75" customWidth="1"/>
  </cols>
  <sheetData>
    <row r="1" ht="14.25" customHeight="1" spans="1:1">
      <c r="A1" s="1" t="s">
        <v>485</v>
      </c>
    </row>
    <row r="2" ht="36.2" customHeight="1" spans="1:16">
      <c r="A2" s="2" t="s">
        <v>486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2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75" customHeight="1" spans="14:16">
      <c r="N4" s="11" t="s">
        <v>6</v>
      </c>
      <c r="O4" s="11"/>
      <c r="P4" s="11"/>
    </row>
    <row r="5" ht="22.7" customHeight="1" spans="1:16">
      <c r="A5" s="4" t="s">
        <v>487</v>
      </c>
      <c r="B5" s="4" t="s">
        <v>488</v>
      </c>
      <c r="C5" s="4" t="s">
        <v>489</v>
      </c>
      <c r="D5" s="4"/>
      <c r="E5" s="4"/>
      <c r="F5" s="4" t="s">
        <v>490</v>
      </c>
      <c r="G5" s="4" t="s">
        <v>491</v>
      </c>
      <c r="H5" s="4"/>
      <c r="I5" s="4"/>
      <c r="J5" s="4"/>
      <c r="K5" s="4"/>
      <c r="L5" s="4"/>
      <c r="M5" s="4"/>
      <c r="N5" s="4" t="s">
        <v>492</v>
      </c>
      <c r="O5" s="4" t="s">
        <v>493</v>
      </c>
      <c r="P5" s="4" t="s">
        <v>494</v>
      </c>
    </row>
    <row r="6" ht="24.95" customHeight="1" spans="1:16">
      <c r="A6" s="4"/>
      <c r="B6" s="4"/>
      <c r="C6" s="4" t="s">
        <v>495</v>
      </c>
      <c r="D6" s="4" t="s">
        <v>496</v>
      </c>
      <c r="E6" s="4" t="s">
        <v>497</v>
      </c>
      <c r="F6" s="4"/>
      <c r="G6" s="4" t="s">
        <v>498</v>
      </c>
      <c r="H6" s="4" t="s">
        <v>499</v>
      </c>
      <c r="I6" s="4"/>
      <c r="J6" s="4"/>
      <c r="K6" s="4"/>
      <c r="L6" s="4"/>
      <c r="M6" s="4" t="s">
        <v>500</v>
      </c>
      <c r="N6" s="4"/>
      <c r="O6" s="4"/>
      <c r="P6" s="4"/>
    </row>
    <row r="7" ht="34.7" customHeight="1" spans="1:16">
      <c r="A7" s="4"/>
      <c r="B7" s="4"/>
      <c r="C7" s="4"/>
      <c r="D7" s="4"/>
      <c r="E7" s="4"/>
      <c r="F7" s="4"/>
      <c r="G7" s="4"/>
      <c r="H7" s="4" t="s">
        <v>236</v>
      </c>
      <c r="I7" s="4" t="s">
        <v>501</v>
      </c>
      <c r="J7" s="4" t="s">
        <v>502</v>
      </c>
      <c r="K7" s="4" t="s">
        <v>503</v>
      </c>
      <c r="L7" s="4" t="s">
        <v>449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194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796296296296" customWidth="1"/>
    <col min="2" max="2" width="15.75" customWidth="1"/>
    <col min="3" max="3" width="31" customWidth="1"/>
    <col min="4" max="4" width="17.5" customWidth="1"/>
    <col min="5" max="5" width="26.3796296296296" customWidth="1"/>
    <col min="6" max="6" width="17.5" customWidth="1"/>
    <col min="7" max="7" width="27.5" customWidth="1"/>
    <col min="8" max="8" width="14.6296296296296" customWidth="1"/>
  </cols>
  <sheetData>
    <row r="1" ht="14.25" customHeight="1" spans="1:1">
      <c r="A1" s="1" t="s">
        <v>3</v>
      </c>
    </row>
    <row r="2" ht="31.7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45" customHeight="1" spans="1:8">
      <c r="A3" s="3" t="s">
        <v>5</v>
      </c>
      <c r="B3" s="3"/>
      <c r="C3" s="3"/>
      <c r="E3" s="39"/>
      <c r="F3" s="39"/>
      <c r="G3" s="39" t="s">
        <v>6</v>
      </c>
      <c r="H3" s="39"/>
    </row>
    <row r="4" ht="36.95" customHeight="1" spans="1:8">
      <c r="A4" s="40" t="s">
        <v>7</v>
      </c>
      <c r="B4" s="40"/>
      <c r="C4" s="4" t="s">
        <v>8</v>
      </c>
      <c r="D4" s="4"/>
      <c r="E4" s="4"/>
      <c r="F4" s="4"/>
      <c r="G4" s="4"/>
      <c r="H4" s="4"/>
    </row>
    <row r="5" ht="33.95" customHeight="1" spans="1:8">
      <c r="A5" s="40" t="s">
        <v>9</v>
      </c>
      <c r="B5" s="40" t="s">
        <v>10</v>
      </c>
      <c r="C5" s="40" t="s">
        <v>11</v>
      </c>
      <c r="D5" s="40" t="s">
        <v>10</v>
      </c>
      <c r="E5" s="40" t="s">
        <v>12</v>
      </c>
      <c r="F5" s="40" t="s">
        <v>10</v>
      </c>
      <c r="G5" s="40" t="s">
        <v>13</v>
      </c>
      <c r="H5" s="40" t="s">
        <v>10</v>
      </c>
    </row>
    <row r="6" ht="25.7" customHeight="1" spans="1:8">
      <c r="A6" s="5" t="s">
        <v>14</v>
      </c>
      <c r="B6" s="10">
        <v>1007.014924</v>
      </c>
      <c r="C6" s="5" t="s">
        <v>15</v>
      </c>
      <c r="D6" s="6">
        <v>1002.014924</v>
      </c>
      <c r="E6" s="9" t="s">
        <v>16</v>
      </c>
      <c r="F6" s="10"/>
      <c r="G6" s="9" t="s">
        <v>17</v>
      </c>
      <c r="H6" s="41"/>
    </row>
    <row r="7" ht="25.7" customHeight="1" spans="1:8">
      <c r="A7" s="5" t="s">
        <v>18</v>
      </c>
      <c r="B7" s="10"/>
      <c r="C7" s="9" t="s">
        <v>19</v>
      </c>
      <c r="D7" s="10">
        <v>972.128076</v>
      </c>
      <c r="E7" s="9" t="s">
        <v>20</v>
      </c>
      <c r="F7" s="10"/>
      <c r="G7" s="9" t="s">
        <v>21</v>
      </c>
      <c r="H7" s="41"/>
    </row>
    <row r="8" ht="25.7" customHeight="1" spans="1:8">
      <c r="A8" s="5" t="s">
        <v>22</v>
      </c>
      <c r="B8" s="10"/>
      <c r="C8" s="9" t="s">
        <v>23</v>
      </c>
      <c r="D8" s="10">
        <v>432.0636</v>
      </c>
      <c r="E8" s="9" t="s">
        <v>24</v>
      </c>
      <c r="F8" s="10"/>
      <c r="G8" s="9" t="s">
        <v>25</v>
      </c>
      <c r="H8" s="41"/>
    </row>
    <row r="9" ht="25.7" customHeight="1" spans="1:8">
      <c r="A9" s="5" t="s">
        <v>26</v>
      </c>
      <c r="B9" s="10"/>
      <c r="C9" s="9" t="s">
        <v>27</v>
      </c>
      <c r="D9" s="10">
        <v>36.648</v>
      </c>
      <c r="E9" s="9" t="s">
        <v>28</v>
      </c>
      <c r="F9" s="10"/>
      <c r="G9" s="9" t="s">
        <v>29</v>
      </c>
      <c r="H9" s="41"/>
    </row>
    <row r="10" ht="25.7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983.248076</v>
      </c>
      <c r="G10" s="9" t="s">
        <v>33</v>
      </c>
      <c r="H10" s="41">
        <v>740.3672</v>
      </c>
    </row>
    <row r="11" ht="25.7" customHeight="1" spans="1:8">
      <c r="A11" s="9" t="s">
        <v>34</v>
      </c>
      <c r="B11" s="10"/>
      <c r="C11" s="9" t="s">
        <v>35</v>
      </c>
      <c r="D11" s="10">
        <v>258.3276</v>
      </c>
      <c r="E11" s="9" t="s">
        <v>36</v>
      </c>
      <c r="F11" s="10"/>
      <c r="G11" s="9" t="s">
        <v>37</v>
      </c>
      <c r="H11" s="41"/>
    </row>
    <row r="12" ht="25.7" customHeight="1" spans="1:8">
      <c r="A12" s="9" t="s">
        <v>38</v>
      </c>
      <c r="B12" s="10"/>
      <c r="C12" s="9" t="s">
        <v>39</v>
      </c>
      <c r="D12" s="10">
        <v>110.462592</v>
      </c>
      <c r="E12" s="9" t="s">
        <v>40</v>
      </c>
      <c r="F12" s="10"/>
      <c r="G12" s="9" t="s">
        <v>41</v>
      </c>
      <c r="H12" s="41"/>
    </row>
    <row r="13" ht="25.7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23.766848</v>
      </c>
      <c r="G13" s="9" t="s">
        <v>45</v>
      </c>
      <c r="H13" s="41">
        <v>130.81046</v>
      </c>
    </row>
    <row r="14" ht="25.7" customHeight="1" spans="1:8">
      <c r="A14" s="9"/>
      <c r="B14" s="10"/>
      <c r="C14" s="9" t="s">
        <v>46</v>
      </c>
      <c r="D14" s="10">
        <v>41.423472</v>
      </c>
      <c r="E14" s="9" t="s">
        <v>47</v>
      </c>
      <c r="F14" s="10"/>
      <c r="G14" s="9" t="s">
        <v>48</v>
      </c>
      <c r="H14" s="41"/>
    </row>
    <row r="15" ht="25.7" customHeight="1" spans="1:8">
      <c r="A15" s="9"/>
      <c r="B15" s="10"/>
      <c r="C15" s="9" t="s">
        <v>49</v>
      </c>
      <c r="D15" s="10">
        <v>10.355868</v>
      </c>
      <c r="E15" s="9" t="s">
        <v>50</v>
      </c>
      <c r="F15" s="10"/>
      <c r="G15" s="9" t="s">
        <v>51</v>
      </c>
      <c r="H15" s="41">
        <v>52.99032</v>
      </c>
    </row>
    <row r="16" ht="25.7" customHeight="1" spans="1:8">
      <c r="A16" s="9"/>
      <c r="B16" s="10"/>
      <c r="C16" s="9" t="s">
        <v>52</v>
      </c>
      <c r="D16" s="10">
        <v>82.846944</v>
      </c>
      <c r="E16" s="9"/>
      <c r="F16" s="9"/>
      <c r="G16" s="9" t="s">
        <v>53</v>
      </c>
      <c r="H16" s="41"/>
    </row>
    <row r="17" ht="25.7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41"/>
    </row>
    <row r="18" ht="25.7" customHeight="1" spans="1:8">
      <c r="A18" s="9"/>
      <c r="B18" s="10"/>
      <c r="C18" s="9" t="s">
        <v>56</v>
      </c>
      <c r="D18" s="10">
        <v>6.12</v>
      </c>
      <c r="E18" s="9"/>
      <c r="F18" s="10"/>
      <c r="G18" s="9" t="s">
        <v>57</v>
      </c>
      <c r="H18" s="41"/>
    </row>
    <row r="19" ht="25.7" customHeight="1" spans="1:8">
      <c r="A19" s="9"/>
      <c r="B19" s="9"/>
      <c r="C19" s="9" t="s">
        <v>58</v>
      </c>
      <c r="D19" s="10">
        <v>6.12</v>
      </c>
      <c r="E19" s="9"/>
      <c r="F19" s="9"/>
      <c r="G19" s="9" t="s">
        <v>59</v>
      </c>
      <c r="H19" s="41"/>
    </row>
    <row r="20" ht="25.7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41"/>
    </row>
    <row r="21" ht="25.7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41"/>
    </row>
    <row r="22" ht="25.7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41"/>
    </row>
    <row r="23" ht="25.7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41"/>
    </row>
    <row r="24" ht="25.7" customHeight="1" spans="1:8">
      <c r="A24" s="9"/>
      <c r="B24" s="9"/>
      <c r="C24" s="9" t="s">
        <v>68</v>
      </c>
      <c r="D24" s="10">
        <v>23.766848</v>
      </c>
      <c r="E24" s="9"/>
      <c r="F24" s="9"/>
      <c r="G24" s="9" t="s">
        <v>69</v>
      </c>
      <c r="H24" s="41"/>
    </row>
    <row r="25" ht="25.7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41">
        <v>82.846944</v>
      </c>
    </row>
    <row r="26" ht="25.7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41"/>
    </row>
    <row r="27" ht="25.7" customHeight="1" spans="1:8">
      <c r="A27" s="5"/>
      <c r="B27" s="6"/>
      <c r="C27" s="9" t="s">
        <v>74</v>
      </c>
      <c r="D27" s="10">
        <v>5.024</v>
      </c>
      <c r="E27" s="5"/>
      <c r="F27" s="6"/>
      <c r="G27" s="9" t="s">
        <v>75</v>
      </c>
      <c r="H27" s="41"/>
    </row>
    <row r="28" ht="25.7" customHeight="1" spans="1:8">
      <c r="A28" s="9"/>
      <c r="B28" s="10"/>
      <c r="C28" s="9" t="s">
        <v>76</v>
      </c>
      <c r="D28" s="10">
        <v>4.968</v>
      </c>
      <c r="E28" s="5"/>
      <c r="F28" s="6"/>
      <c r="G28" s="9" t="s">
        <v>77</v>
      </c>
      <c r="H28" s="41"/>
    </row>
    <row r="29" ht="25.7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41"/>
    </row>
    <row r="30" ht="25.7" customHeight="1" spans="1:8">
      <c r="A30" s="9"/>
      <c r="B30" s="9"/>
      <c r="C30" s="9" t="s">
        <v>80</v>
      </c>
      <c r="D30" s="10">
        <v>11.566848</v>
      </c>
      <c r="E30" s="9"/>
      <c r="F30" s="9"/>
      <c r="G30" s="9" t="s">
        <v>81</v>
      </c>
      <c r="H30" s="41"/>
    </row>
    <row r="31" ht="25.7" customHeight="1" spans="1:8">
      <c r="A31" s="9"/>
      <c r="B31" s="9"/>
      <c r="C31" s="9" t="s">
        <v>82</v>
      </c>
      <c r="D31" s="10">
        <v>2.208</v>
      </c>
      <c r="E31" s="9"/>
      <c r="F31" s="9"/>
      <c r="G31" s="9" t="s">
        <v>83</v>
      </c>
      <c r="H31" s="41"/>
    </row>
    <row r="32" ht="25.7" customHeight="1" spans="1:8">
      <c r="A32" s="9"/>
      <c r="B32" s="9"/>
      <c r="C32" s="5" t="s">
        <v>84</v>
      </c>
      <c r="D32" s="6">
        <v>5</v>
      </c>
      <c r="E32" s="9"/>
      <c r="F32" s="9"/>
      <c r="G32" s="9" t="s">
        <v>85</v>
      </c>
      <c r="H32" s="41"/>
    </row>
    <row r="33" ht="25.7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41"/>
    </row>
    <row r="34" ht="25.7" customHeight="1" spans="1:8">
      <c r="A34" s="9"/>
      <c r="B34" s="9"/>
      <c r="C34" s="9" t="s">
        <v>88</v>
      </c>
      <c r="D34" s="10">
        <v>5</v>
      </c>
      <c r="E34" s="9"/>
      <c r="F34" s="9"/>
      <c r="G34" s="9" t="s">
        <v>89</v>
      </c>
      <c r="H34" s="41"/>
    </row>
    <row r="35" ht="25.7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41"/>
    </row>
    <row r="36" ht="25.7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7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7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7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7" customHeight="1" spans="1:8">
      <c r="A40" s="9"/>
      <c r="B40" s="9"/>
      <c r="C40" s="9"/>
      <c r="D40" s="9"/>
      <c r="E40" s="9"/>
      <c r="F40" s="9"/>
      <c r="G40" s="9"/>
      <c r="H40" s="9"/>
    </row>
    <row r="41" ht="25.7" customHeight="1" spans="1:8">
      <c r="A41" s="9"/>
      <c r="B41" s="9"/>
      <c r="C41" s="9"/>
      <c r="D41" s="9"/>
      <c r="E41" s="9"/>
      <c r="F41" s="9"/>
      <c r="G41" s="9"/>
      <c r="H41" s="9"/>
    </row>
    <row r="42" ht="25.7" customHeight="1" spans="1:8">
      <c r="A42" s="9"/>
      <c r="B42" s="9"/>
      <c r="C42" s="9"/>
      <c r="D42" s="9"/>
      <c r="E42" s="9"/>
      <c r="F42" s="9"/>
      <c r="G42" s="9"/>
      <c r="H42" s="9"/>
    </row>
    <row r="43" ht="25.7" customHeight="1" spans="1:8">
      <c r="A43" s="9"/>
      <c r="B43" s="9"/>
      <c r="C43" s="9"/>
      <c r="D43" s="9"/>
      <c r="E43" s="9"/>
      <c r="F43" s="9"/>
      <c r="G43" s="9"/>
      <c r="H43" s="9"/>
    </row>
    <row r="44" ht="25.7" customHeight="1" spans="1:8">
      <c r="A44" s="5" t="s">
        <v>96</v>
      </c>
      <c r="B44" s="6">
        <v>1007.014924</v>
      </c>
      <c r="C44" s="5" t="s">
        <v>97</v>
      </c>
      <c r="D44" s="6">
        <v>1007.014924</v>
      </c>
      <c r="E44" s="5" t="s">
        <v>97</v>
      </c>
      <c r="F44" s="6">
        <v>1007.014924</v>
      </c>
      <c r="G44" s="5" t="s">
        <v>97</v>
      </c>
      <c r="H44" s="6">
        <v>1007.014924</v>
      </c>
    </row>
    <row r="45" ht="25.7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7" customHeight="1" spans="1:8">
      <c r="A46" s="9"/>
      <c r="B46" s="10"/>
      <c r="C46" s="5"/>
      <c r="D46" s="6"/>
      <c r="E46" s="5"/>
      <c r="F46" s="6"/>
      <c r="G46" s="9"/>
      <c r="H46" s="10"/>
    </row>
    <row r="47" ht="25.7" customHeight="1" spans="1:8">
      <c r="A47" s="5" t="s">
        <v>100</v>
      </c>
      <c r="B47" s="6">
        <v>1007.014924</v>
      </c>
      <c r="C47" s="5" t="s">
        <v>101</v>
      </c>
      <c r="D47" s="6">
        <v>1007.014924</v>
      </c>
      <c r="E47" s="5" t="s">
        <v>101</v>
      </c>
      <c r="F47" s="6">
        <v>1007.014924</v>
      </c>
      <c r="G47" s="5" t="s">
        <v>101</v>
      </c>
      <c r="H47" s="6">
        <v>1007.014924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796296296296" customWidth="1"/>
    <col min="2" max="2" width="15.75" customWidth="1"/>
    <col min="3" max="3" width="27.5" customWidth="1"/>
    <col min="4" max="6" width="14.6296296296296" customWidth="1"/>
  </cols>
  <sheetData>
    <row r="1" ht="14.25" customHeight="1" spans="1:1">
      <c r="A1" s="1" t="s">
        <v>102</v>
      </c>
    </row>
    <row r="2" ht="31.7" customHeight="1" spans="1:6">
      <c r="A2" s="2" t="s">
        <v>103</v>
      </c>
      <c r="B2" s="2"/>
      <c r="C2" s="2"/>
      <c r="D2" s="2"/>
      <c r="E2" s="2"/>
      <c r="F2" s="2"/>
    </row>
    <row r="3" ht="23.45" customHeight="1" spans="1:6">
      <c r="A3" s="3" t="s">
        <v>5</v>
      </c>
      <c r="B3" s="3"/>
      <c r="C3" s="3"/>
      <c r="D3" s="39" t="s">
        <v>6</v>
      </c>
      <c r="E3" s="39"/>
      <c r="F3" s="39"/>
    </row>
    <row r="4" ht="36.95" customHeight="1" spans="1:6">
      <c r="A4" s="40" t="s">
        <v>7</v>
      </c>
      <c r="B4" s="40"/>
      <c r="C4" s="4" t="s">
        <v>8</v>
      </c>
      <c r="D4" s="4"/>
      <c r="E4" s="4"/>
      <c r="F4" s="4"/>
    </row>
    <row r="5" ht="33.95" customHeight="1" spans="1:6">
      <c r="A5" s="40" t="s">
        <v>9</v>
      </c>
      <c r="B5" s="40" t="s">
        <v>10</v>
      </c>
      <c r="C5" s="40" t="s">
        <v>13</v>
      </c>
      <c r="D5" s="40" t="s">
        <v>104</v>
      </c>
      <c r="E5" s="4" t="s">
        <v>105</v>
      </c>
      <c r="F5" s="4" t="s">
        <v>106</v>
      </c>
    </row>
    <row r="6" ht="25.7" customHeight="1" spans="1:6">
      <c r="A6" s="5" t="s">
        <v>14</v>
      </c>
      <c r="B6" s="10">
        <v>1007.014924</v>
      </c>
      <c r="C6" s="9" t="s">
        <v>17</v>
      </c>
      <c r="D6" s="41"/>
      <c r="E6" s="41"/>
      <c r="F6" s="41"/>
    </row>
    <row r="7" ht="25.7" customHeight="1" spans="1:6">
      <c r="A7" s="5" t="s">
        <v>18</v>
      </c>
      <c r="B7" s="10"/>
      <c r="C7" s="9" t="s">
        <v>21</v>
      </c>
      <c r="D7" s="41"/>
      <c r="E7" s="41"/>
      <c r="F7" s="41"/>
    </row>
    <row r="8" ht="25.7" customHeight="1" spans="1:6">
      <c r="A8" s="5" t="s">
        <v>22</v>
      </c>
      <c r="B8" s="10"/>
      <c r="C8" s="9" t="s">
        <v>25</v>
      </c>
      <c r="D8" s="41"/>
      <c r="E8" s="41"/>
      <c r="F8" s="41"/>
    </row>
    <row r="9" ht="25.7" customHeight="1" spans="1:6">
      <c r="A9" s="5" t="s">
        <v>26</v>
      </c>
      <c r="B9" s="10"/>
      <c r="C9" s="9" t="s">
        <v>29</v>
      </c>
      <c r="D9" s="41"/>
      <c r="E9" s="41"/>
      <c r="F9" s="41"/>
    </row>
    <row r="10" ht="25.7" customHeight="1" spans="1:6">
      <c r="A10" s="9" t="s">
        <v>30</v>
      </c>
      <c r="B10" s="10"/>
      <c r="C10" s="9" t="s">
        <v>33</v>
      </c>
      <c r="D10" s="41">
        <v>740.3672</v>
      </c>
      <c r="E10" s="41">
        <v>740.3672</v>
      </c>
      <c r="F10" s="41"/>
    </row>
    <row r="11" ht="25.7" customHeight="1" spans="1:6">
      <c r="A11" s="9" t="s">
        <v>34</v>
      </c>
      <c r="B11" s="10"/>
      <c r="C11" s="9" t="s">
        <v>37</v>
      </c>
      <c r="D11" s="41"/>
      <c r="E11" s="41"/>
      <c r="F11" s="41"/>
    </row>
    <row r="12" ht="25.7" customHeight="1" spans="1:6">
      <c r="A12" s="9" t="s">
        <v>38</v>
      </c>
      <c r="B12" s="10"/>
      <c r="C12" s="9" t="s">
        <v>41</v>
      </c>
      <c r="D12" s="41"/>
      <c r="E12" s="41"/>
      <c r="F12" s="41"/>
    </row>
    <row r="13" ht="25.7" customHeight="1" spans="1:6">
      <c r="A13" s="5" t="s">
        <v>42</v>
      </c>
      <c r="B13" s="10"/>
      <c r="C13" s="9" t="s">
        <v>45</v>
      </c>
      <c r="D13" s="41">
        <v>130.81046</v>
      </c>
      <c r="E13" s="41">
        <v>130.81046</v>
      </c>
      <c r="F13" s="41"/>
    </row>
    <row r="14" ht="25.7" customHeight="1" spans="1:6">
      <c r="A14" s="9"/>
      <c r="B14" s="10"/>
      <c r="C14" s="9" t="s">
        <v>48</v>
      </c>
      <c r="D14" s="41"/>
      <c r="E14" s="41"/>
      <c r="F14" s="41"/>
    </row>
    <row r="15" ht="25.7" customHeight="1" spans="1:6">
      <c r="A15" s="9"/>
      <c r="B15" s="10"/>
      <c r="C15" s="9" t="s">
        <v>51</v>
      </c>
      <c r="D15" s="41">
        <v>52.99032</v>
      </c>
      <c r="E15" s="41">
        <v>52.99032</v>
      </c>
      <c r="F15" s="41"/>
    </row>
    <row r="16" ht="25.7" customHeight="1" spans="1:6">
      <c r="A16" s="9"/>
      <c r="B16" s="10"/>
      <c r="C16" s="9" t="s">
        <v>53</v>
      </c>
      <c r="D16" s="41"/>
      <c r="E16" s="41"/>
      <c r="F16" s="41"/>
    </row>
    <row r="17" ht="25.7" customHeight="1" spans="1:6">
      <c r="A17" s="9"/>
      <c r="B17" s="10"/>
      <c r="C17" s="9" t="s">
        <v>55</v>
      </c>
      <c r="D17" s="41"/>
      <c r="E17" s="41"/>
      <c r="F17" s="41"/>
    </row>
    <row r="18" ht="25.7" customHeight="1" spans="1:6">
      <c r="A18" s="9"/>
      <c r="B18" s="10"/>
      <c r="C18" s="9" t="s">
        <v>57</v>
      </c>
      <c r="D18" s="41"/>
      <c r="E18" s="41"/>
      <c r="F18" s="41"/>
    </row>
    <row r="19" ht="25.7" customHeight="1" spans="1:6">
      <c r="A19" s="9"/>
      <c r="B19" s="10"/>
      <c r="C19" s="9" t="s">
        <v>59</v>
      </c>
      <c r="D19" s="41"/>
      <c r="E19" s="41"/>
      <c r="F19" s="41"/>
    </row>
    <row r="20" ht="25.7" customHeight="1" spans="1:6">
      <c r="A20" s="5"/>
      <c r="B20" s="6"/>
      <c r="C20" s="9" t="s">
        <v>61</v>
      </c>
      <c r="D20" s="41"/>
      <c r="E20" s="41"/>
      <c r="F20" s="41"/>
    </row>
    <row r="21" ht="25.7" customHeight="1" spans="1:6">
      <c r="A21" s="5"/>
      <c r="B21" s="6"/>
      <c r="C21" s="9" t="s">
        <v>63</v>
      </c>
      <c r="D21" s="41"/>
      <c r="E21" s="41"/>
      <c r="F21" s="41"/>
    </row>
    <row r="22" ht="25.7" customHeight="1" spans="1:6">
      <c r="A22" s="5"/>
      <c r="B22" s="6"/>
      <c r="C22" s="9" t="s">
        <v>65</v>
      </c>
      <c r="D22" s="41"/>
      <c r="E22" s="41"/>
      <c r="F22" s="41"/>
    </row>
    <row r="23" ht="25.7" customHeight="1" spans="1:6">
      <c r="A23" s="9"/>
      <c r="B23" s="9"/>
      <c r="C23" s="9" t="s">
        <v>67</v>
      </c>
      <c r="D23" s="41"/>
      <c r="E23" s="41"/>
      <c r="F23" s="41"/>
    </row>
    <row r="24" ht="25.7" customHeight="1" spans="1:6">
      <c r="A24" s="9"/>
      <c r="B24" s="9"/>
      <c r="C24" s="9" t="s">
        <v>69</v>
      </c>
      <c r="D24" s="41"/>
      <c r="E24" s="41"/>
      <c r="F24" s="41"/>
    </row>
    <row r="25" ht="25.7" customHeight="1" spans="1:6">
      <c r="A25" s="5"/>
      <c r="B25" s="6"/>
      <c r="C25" s="9" t="s">
        <v>71</v>
      </c>
      <c r="D25" s="41">
        <v>82.846944</v>
      </c>
      <c r="E25" s="41">
        <v>82.846944</v>
      </c>
      <c r="F25" s="41"/>
    </row>
    <row r="26" ht="25.7" customHeight="1" spans="1:6">
      <c r="A26" s="5"/>
      <c r="B26" s="6"/>
      <c r="C26" s="9" t="s">
        <v>73</v>
      </c>
      <c r="D26" s="41"/>
      <c r="E26" s="41"/>
      <c r="F26" s="41"/>
    </row>
    <row r="27" ht="25.7" customHeight="1" spans="1:6">
      <c r="A27" s="9"/>
      <c r="B27" s="10"/>
      <c r="C27" s="9" t="s">
        <v>75</v>
      </c>
      <c r="D27" s="41"/>
      <c r="E27" s="41"/>
      <c r="F27" s="41"/>
    </row>
    <row r="28" ht="25.7" customHeight="1" spans="1:6">
      <c r="A28" s="5"/>
      <c r="B28" s="6"/>
      <c r="C28" s="9" t="s">
        <v>77</v>
      </c>
      <c r="D28" s="41"/>
      <c r="E28" s="41"/>
      <c r="F28" s="41"/>
    </row>
    <row r="29" ht="25.7" customHeight="1" spans="1:6">
      <c r="A29" s="9"/>
      <c r="B29" s="9"/>
      <c r="C29" s="9" t="s">
        <v>79</v>
      </c>
      <c r="D29" s="41"/>
      <c r="E29" s="41"/>
      <c r="F29" s="41"/>
    </row>
    <row r="30" ht="25.7" customHeight="1" spans="1:6">
      <c r="A30" s="9"/>
      <c r="B30" s="9"/>
      <c r="C30" s="9" t="s">
        <v>81</v>
      </c>
      <c r="D30" s="41"/>
      <c r="E30" s="41"/>
      <c r="F30" s="41"/>
    </row>
    <row r="31" ht="25.7" customHeight="1" spans="1:6">
      <c r="A31" s="9"/>
      <c r="B31" s="9"/>
      <c r="C31" s="9" t="s">
        <v>83</v>
      </c>
      <c r="D31" s="41"/>
      <c r="E31" s="41"/>
      <c r="F31" s="41"/>
    </row>
    <row r="32" ht="25.7" customHeight="1" spans="1:6">
      <c r="A32" s="9"/>
      <c r="B32" s="9"/>
      <c r="C32" s="9" t="s">
        <v>85</v>
      </c>
      <c r="D32" s="41"/>
      <c r="E32" s="41"/>
      <c r="F32" s="41"/>
    </row>
    <row r="33" ht="25.7" customHeight="1" spans="1:6">
      <c r="A33" s="9"/>
      <c r="B33" s="9"/>
      <c r="C33" s="9" t="s">
        <v>87</v>
      </c>
      <c r="D33" s="41"/>
      <c r="E33" s="41"/>
      <c r="F33" s="41"/>
    </row>
    <row r="34" ht="25.7" customHeight="1" spans="1:6">
      <c r="A34" s="9"/>
      <c r="B34" s="9"/>
      <c r="C34" s="9" t="s">
        <v>89</v>
      </c>
      <c r="D34" s="41"/>
      <c r="E34" s="41"/>
      <c r="F34" s="41"/>
    </row>
    <row r="35" ht="25.7" customHeight="1" spans="1:6">
      <c r="A35" s="9"/>
      <c r="B35" s="9"/>
      <c r="C35" s="9" t="s">
        <v>91</v>
      </c>
      <c r="D35" s="41"/>
      <c r="E35" s="41"/>
      <c r="F35" s="41"/>
    </row>
    <row r="36" ht="25.7" customHeight="1" spans="1:6">
      <c r="A36" s="9"/>
      <c r="B36" s="9"/>
      <c r="C36" s="9"/>
      <c r="D36" s="9"/>
      <c r="E36" s="9"/>
      <c r="F36" s="9"/>
    </row>
    <row r="37" ht="25.7" customHeight="1" spans="1:6">
      <c r="A37" s="9"/>
      <c r="B37" s="9"/>
      <c r="C37" s="9"/>
      <c r="D37" s="9"/>
      <c r="E37" s="9"/>
      <c r="F37" s="9"/>
    </row>
    <row r="38" ht="25.7" customHeight="1" spans="1:6">
      <c r="A38" s="9"/>
      <c r="B38" s="9"/>
      <c r="C38" s="9"/>
      <c r="D38" s="9"/>
      <c r="E38" s="9"/>
      <c r="F38" s="9"/>
    </row>
    <row r="39" ht="25.7" customHeight="1" spans="1:6">
      <c r="A39" s="9"/>
      <c r="B39" s="9"/>
      <c r="C39" s="9"/>
      <c r="D39" s="9"/>
      <c r="E39" s="9"/>
      <c r="F39" s="9"/>
    </row>
    <row r="40" ht="25.7" customHeight="1" spans="1:6">
      <c r="A40" s="9"/>
      <c r="B40" s="9"/>
      <c r="C40" s="9"/>
      <c r="D40" s="9"/>
      <c r="E40" s="9"/>
      <c r="F40" s="9"/>
    </row>
    <row r="41" ht="25.7" customHeight="1" spans="1:6">
      <c r="A41" s="9"/>
      <c r="B41" s="9"/>
      <c r="C41" s="9"/>
      <c r="D41" s="9"/>
      <c r="E41" s="9"/>
      <c r="F41" s="9"/>
    </row>
    <row r="42" ht="25.7" customHeight="1" spans="1:6">
      <c r="A42" s="4" t="s">
        <v>107</v>
      </c>
      <c r="B42" s="10">
        <v>1007.014924</v>
      </c>
      <c r="C42" s="4" t="s">
        <v>108</v>
      </c>
      <c r="D42" s="10">
        <v>1007.014924</v>
      </c>
      <c r="E42" s="10">
        <v>1007.014924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I6" sqref="I6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109</v>
      </c>
      <c r="B1" s="1"/>
      <c r="C1" s="1"/>
    </row>
    <row r="2" ht="28.7" customHeight="1" spans="1:7">
      <c r="A2" s="16" t="s">
        <v>110</v>
      </c>
      <c r="B2" s="16"/>
      <c r="C2" s="16"/>
      <c r="D2" s="16"/>
      <c r="E2" s="16"/>
      <c r="F2" s="16"/>
      <c r="G2" s="16"/>
    </row>
    <row r="3" ht="21.95" customHeight="1" spans="1:7">
      <c r="A3" s="17" t="s">
        <v>5</v>
      </c>
      <c r="B3" s="17"/>
      <c r="C3" s="17"/>
      <c r="D3" s="17"/>
      <c r="E3" s="17"/>
      <c r="F3" s="1"/>
      <c r="G3" s="31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9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34"/>
      <c r="B6" s="35"/>
      <c r="C6" s="36"/>
      <c r="D6" s="5" t="s">
        <v>104</v>
      </c>
      <c r="E6" s="18">
        <v>1007.014924</v>
      </c>
      <c r="F6" s="18">
        <v>1002.014924</v>
      </c>
      <c r="G6" s="18">
        <v>5</v>
      </c>
    </row>
    <row r="7" ht="17.1" customHeight="1" spans="1:7">
      <c r="A7" s="37" t="s">
        <v>115</v>
      </c>
      <c r="B7" s="37"/>
      <c r="C7" s="37"/>
      <c r="D7" s="7" t="s">
        <v>116</v>
      </c>
      <c r="E7" s="18">
        <v>740.3672</v>
      </c>
      <c r="F7" s="18">
        <v>735.3672</v>
      </c>
      <c r="G7" s="18">
        <v>5</v>
      </c>
    </row>
    <row r="8" ht="17.1" customHeight="1" spans="1:7">
      <c r="A8" s="7" t="s">
        <v>117</v>
      </c>
      <c r="B8" s="7"/>
      <c r="C8" s="7"/>
      <c r="D8" s="17" t="s">
        <v>118</v>
      </c>
      <c r="E8" s="18">
        <v>740.3672</v>
      </c>
      <c r="F8" s="18">
        <v>735.3672</v>
      </c>
      <c r="G8" s="18">
        <v>5</v>
      </c>
    </row>
    <row r="9" ht="17.1" customHeight="1" spans="1:7">
      <c r="A9" s="8" t="s">
        <v>119</v>
      </c>
      <c r="B9" s="8"/>
      <c r="C9" s="8"/>
      <c r="D9" s="8" t="s">
        <v>120</v>
      </c>
      <c r="E9" s="38">
        <v>735.3672</v>
      </c>
      <c r="F9" s="38">
        <v>735.3672</v>
      </c>
      <c r="G9" s="38"/>
    </row>
    <row r="10" ht="17.1" customHeight="1" spans="1:7">
      <c r="A10" s="8" t="s">
        <v>121</v>
      </c>
      <c r="B10" s="8"/>
      <c r="C10" s="8"/>
      <c r="D10" s="8" t="s">
        <v>122</v>
      </c>
      <c r="E10" s="38">
        <v>5</v>
      </c>
      <c r="F10" s="38"/>
      <c r="G10" s="38">
        <v>5</v>
      </c>
    </row>
    <row r="11" ht="17.1" customHeight="1" spans="1:7">
      <c r="A11" s="37" t="s">
        <v>123</v>
      </c>
      <c r="B11" s="37"/>
      <c r="C11" s="37"/>
      <c r="D11" s="7" t="s">
        <v>124</v>
      </c>
      <c r="E11" s="18">
        <v>130.81046</v>
      </c>
      <c r="F11" s="18">
        <v>130.81046</v>
      </c>
      <c r="G11" s="18"/>
    </row>
    <row r="12" ht="17.1" customHeight="1" spans="1:7">
      <c r="A12" s="7" t="s">
        <v>125</v>
      </c>
      <c r="B12" s="7"/>
      <c r="C12" s="7"/>
      <c r="D12" s="17" t="s">
        <v>126</v>
      </c>
      <c r="E12" s="18">
        <v>9.992</v>
      </c>
      <c r="F12" s="18">
        <v>9.992</v>
      </c>
      <c r="G12" s="18"/>
    </row>
    <row r="13" ht="17.1" customHeight="1" spans="1:7">
      <c r="A13" s="8" t="s">
        <v>127</v>
      </c>
      <c r="B13" s="8"/>
      <c r="C13" s="8"/>
      <c r="D13" s="8" t="s">
        <v>128</v>
      </c>
      <c r="E13" s="38">
        <v>9.992</v>
      </c>
      <c r="F13" s="38">
        <v>9.992</v>
      </c>
      <c r="G13" s="38"/>
    </row>
    <row r="14" ht="17.1" customHeight="1" spans="1:7">
      <c r="A14" s="7" t="s">
        <v>129</v>
      </c>
      <c r="B14" s="7"/>
      <c r="C14" s="7"/>
      <c r="D14" s="17" t="s">
        <v>130</v>
      </c>
      <c r="E14" s="18">
        <v>110.462592</v>
      </c>
      <c r="F14" s="18">
        <v>110.462592</v>
      </c>
      <c r="G14" s="18"/>
    </row>
    <row r="15" ht="22.7" customHeight="1" spans="1:7">
      <c r="A15" s="8" t="s">
        <v>131</v>
      </c>
      <c r="B15" s="8"/>
      <c r="C15" s="8"/>
      <c r="D15" s="8" t="s">
        <v>132</v>
      </c>
      <c r="E15" s="38">
        <v>110.462592</v>
      </c>
      <c r="F15" s="38">
        <v>110.462592</v>
      </c>
      <c r="G15" s="38"/>
    </row>
    <row r="16" ht="17.1" customHeight="1" spans="1:7">
      <c r="A16" s="7" t="s">
        <v>133</v>
      </c>
      <c r="B16" s="7"/>
      <c r="C16" s="7"/>
      <c r="D16" s="17" t="s">
        <v>134</v>
      </c>
      <c r="E16" s="18">
        <v>10.355868</v>
      </c>
      <c r="F16" s="18">
        <v>10.355868</v>
      </c>
      <c r="G16" s="18"/>
    </row>
    <row r="17" ht="17.1" customHeight="1" spans="1:7">
      <c r="A17" s="8" t="s">
        <v>135</v>
      </c>
      <c r="B17" s="8"/>
      <c r="C17" s="8"/>
      <c r="D17" s="8" t="s">
        <v>136</v>
      </c>
      <c r="E17" s="38">
        <v>10.355868</v>
      </c>
      <c r="F17" s="38">
        <v>10.355868</v>
      </c>
      <c r="G17" s="38"/>
    </row>
    <row r="18" ht="17.1" customHeight="1" spans="1:7">
      <c r="A18" s="37" t="s">
        <v>137</v>
      </c>
      <c r="B18" s="37"/>
      <c r="C18" s="37"/>
      <c r="D18" s="7" t="s">
        <v>138</v>
      </c>
      <c r="E18" s="18">
        <v>52.99032</v>
      </c>
      <c r="F18" s="18">
        <v>52.99032</v>
      </c>
      <c r="G18" s="18"/>
    </row>
    <row r="19" ht="17.1" customHeight="1" spans="1:7">
      <c r="A19" s="7" t="s">
        <v>139</v>
      </c>
      <c r="B19" s="7"/>
      <c r="C19" s="7"/>
      <c r="D19" s="17" t="s">
        <v>140</v>
      </c>
      <c r="E19" s="18">
        <v>52.99032</v>
      </c>
      <c r="F19" s="18">
        <v>52.99032</v>
      </c>
      <c r="G19" s="18"/>
    </row>
    <row r="20" ht="17.1" customHeight="1" spans="1:7">
      <c r="A20" s="8" t="s">
        <v>141</v>
      </c>
      <c r="B20" s="8"/>
      <c r="C20" s="8"/>
      <c r="D20" s="8" t="s">
        <v>142</v>
      </c>
      <c r="E20" s="38">
        <v>52.99032</v>
      </c>
      <c r="F20" s="38">
        <v>52.99032</v>
      </c>
      <c r="G20" s="38"/>
    </row>
    <row r="21" ht="17.1" customHeight="1" spans="1:7">
      <c r="A21" s="37" t="s">
        <v>143</v>
      </c>
      <c r="B21" s="37"/>
      <c r="C21" s="37"/>
      <c r="D21" s="7" t="s">
        <v>144</v>
      </c>
      <c r="E21" s="18">
        <v>82.846944</v>
      </c>
      <c r="F21" s="18">
        <v>82.846944</v>
      </c>
      <c r="G21" s="18"/>
    </row>
    <row r="22" ht="17.1" customHeight="1" spans="1:7">
      <c r="A22" s="7" t="s">
        <v>145</v>
      </c>
      <c r="B22" s="7"/>
      <c r="C22" s="7"/>
      <c r="D22" s="17" t="s">
        <v>146</v>
      </c>
      <c r="E22" s="18">
        <v>82.846944</v>
      </c>
      <c r="F22" s="18">
        <v>82.846944</v>
      </c>
      <c r="G22" s="18"/>
    </row>
    <row r="23" ht="17.1" customHeight="1" spans="1:7">
      <c r="A23" s="8" t="s">
        <v>147</v>
      </c>
      <c r="B23" s="8"/>
      <c r="C23" s="8"/>
      <c r="D23" s="8" t="s">
        <v>52</v>
      </c>
      <c r="E23" s="38">
        <v>82.846944</v>
      </c>
      <c r="F23" s="38">
        <v>82.846944</v>
      </c>
      <c r="G23" s="38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4.4" outlineLevelCol="4"/>
  <cols>
    <col min="1" max="1" width="14" customWidth="1"/>
    <col min="2" max="2" width="29.6296296296296" customWidth="1"/>
    <col min="3" max="3" width="9.75" customWidth="1"/>
    <col min="4" max="5" width="15.6296296296296" customWidth="1"/>
  </cols>
  <sheetData>
    <row r="1" ht="14.25" customHeight="1" spans="1:2">
      <c r="A1" s="1" t="s">
        <v>148</v>
      </c>
      <c r="B1" s="1"/>
    </row>
    <row r="2" ht="28.7" customHeight="1" spans="1:5">
      <c r="A2" s="16" t="s">
        <v>149</v>
      </c>
      <c r="B2" s="16"/>
      <c r="C2" s="16"/>
      <c r="D2" s="16"/>
      <c r="E2" s="16"/>
    </row>
    <row r="3" ht="21.95" customHeight="1" spans="1:5">
      <c r="A3" s="17" t="s">
        <v>5</v>
      </c>
      <c r="B3" s="17"/>
      <c r="C3" s="17"/>
      <c r="D3" s="1"/>
      <c r="E3" s="31" t="s">
        <v>6</v>
      </c>
    </row>
    <row r="4" ht="17.25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75" customHeight="1" spans="1:5">
      <c r="A5" s="4"/>
      <c r="B5" s="4"/>
      <c r="C5" s="4" t="s">
        <v>104</v>
      </c>
      <c r="D5" s="4" t="s">
        <v>150</v>
      </c>
      <c r="E5" s="4" t="s">
        <v>151</v>
      </c>
    </row>
    <row r="6" ht="17.1" customHeight="1" spans="1:5">
      <c r="A6" s="9" t="s">
        <v>152</v>
      </c>
      <c r="B6" s="9" t="s">
        <v>152</v>
      </c>
      <c r="C6" s="9">
        <v>1</v>
      </c>
      <c r="D6" s="9">
        <v>2</v>
      </c>
      <c r="E6" s="9">
        <v>3</v>
      </c>
    </row>
    <row r="7" ht="17.1" customHeight="1" spans="1:5">
      <c r="A7" s="5"/>
      <c r="B7" s="5" t="s">
        <v>104</v>
      </c>
      <c r="C7" s="18">
        <v>1002.014924</v>
      </c>
      <c r="D7" s="18">
        <v>995.894924</v>
      </c>
      <c r="E7" s="18">
        <v>6.12</v>
      </c>
    </row>
    <row r="8" ht="17.1" customHeight="1" spans="1:5">
      <c r="A8" s="7" t="s">
        <v>153</v>
      </c>
      <c r="B8" s="7" t="s">
        <v>154</v>
      </c>
      <c r="C8" s="18">
        <v>972.128076</v>
      </c>
      <c r="D8" s="18">
        <v>972.128076</v>
      </c>
      <c r="E8" s="18"/>
    </row>
    <row r="9" ht="17.1" customHeight="1" spans="1:5">
      <c r="A9" s="8" t="s">
        <v>155</v>
      </c>
      <c r="B9" s="8" t="s">
        <v>156</v>
      </c>
      <c r="C9" s="38">
        <v>432.0636</v>
      </c>
      <c r="D9" s="38">
        <v>432.0636</v>
      </c>
      <c r="E9" s="38"/>
    </row>
    <row r="10" ht="17.1" customHeight="1" spans="1:5">
      <c r="A10" s="8" t="s">
        <v>157</v>
      </c>
      <c r="B10" s="8" t="s">
        <v>158</v>
      </c>
      <c r="C10" s="38">
        <v>36.648</v>
      </c>
      <c r="D10" s="38">
        <v>36.648</v>
      </c>
      <c r="E10" s="38"/>
    </row>
    <row r="11" ht="17.1" customHeight="1" spans="1:5">
      <c r="A11" s="8" t="s">
        <v>159</v>
      </c>
      <c r="B11" s="8" t="s">
        <v>160</v>
      </c>
      <c r="C11" s="38">
        <v>258.3276</v>
      </c>
      <c r="D11" s="38">
        <v>258.3276</v>
      </c>
      <c r="E11" s="38"/>
    </row>
    <row r="12" ht="17.1" customHeight="1" spans="1:5">
      <c r="A12" s="8" t="s">
        <v>161</v>
      </c>
      <c r="B12" s="8" t="s">
        <v>162</v>
      </c>
      <c r="C12" s="38">
        <v>110.462592</v>
      </c>
      <c r="D12" s="38">
        <v>110.462592</v>
      </c>
      <c r="E12" s="38"/>
    </row>
    <row r="13" ht="17.1" customHeight="1" spans="1:5">
      <c r="A13" s="8" t="s">
        <v>163</v>
      </c>
      <c r="B13" s="8" t="s">
        <v>164</v>
      </c>
      <c r="C13" s="38">
        <v>41.423472</v>
      </c>
      <c r="D13" s="38">
        <v>41.423472</v>
      </c>
      <c r="E13" s="38"/>
    </row>
    <row r="14" ht="17.1" customHeight="1" spans="1:5">
      <c r="A14" s="8" t="s">
        <v>165</v>
      </c>
      <c r="B14" s="8" t="s">
        <v>166</v>
      </c>
      <c r="C14" s="38">
        <v>10.355868</v>
      </c>
      <c r="D14" s="38">
        <v>10.355868</v>
      </c>
      <c r="E14" s="38"/>
    </row>
    <row r="15" ht="17.1" customHeight="1" spans="1:5">
      <c r="A15" s="8" t="s">
        <v>167</v>
      </c>
      <c r="B15" s="8" t="s">
        <v>168</v>
      </c>
      <c r="C15" s="38">
        <v>82.846944</v>
      </c>
      <c r="D15" s="38">
        <v>82.846944</v>
      </c>
      <c r="E15" s="38"/>
    </row>
    <row r="16" ht="17.1" customHeight="1" spans="1:5">
      <c r="A16" s="7" t="s">
        <v>169</v>
      </c>
      <c r="B16" s="7" t="s">
        <v>170</v>
      </c>
      <c r="C16" s="18">
        <v>6.12</v>
      </c>
      <c r="D16" s="18"/>
      <c r="E16" s="18">
        <v>6.12</v>
      </c>
    </row>
    <row r="17" ht="17.1" customHeight="1" spans="1:5">
      <c r="A17" s="8" t="s">
        <v>171</v>
      </c>
      <c r="B17" s="8" t="s">
        <v>172</v>
      </c>
      <c r="C17" s="38">
        <v>6.12</v>
      </c>
      <c r="D17" s="38"/>
      <c r="E17" s="38">
        <v>6.12</v>
      </c>
    </row>
    <row r="18" ht="17.1" customHeight="1" spans="1:5">
      <c r="A18" s="7" t="s">
        <v>173</v>
      </c>
      <c r="B18" s="7" t="s">
        <v>174</v>
      </c>
      <c r="C18" s="18">
        <v>23.766848</v>
      </c>
      <c r="D18" s="18">
        <v>23.766848</v>
      </c>
      <c r="E18" s="18"/>
    </row>
    <row r="19" ht="17.1" customHeight="1" spans="1:5">
      <c r="A19" s="8" t="s">
        <v>175</v>
      </c>
      <c r="B19" s="8" t="s">
        <v>176</v>
      </c>
      <c r="C19" s="38">
        <v>5.024</v>
      </c>
      <c r="D19" s="38">
        <v>5.024</v>
      </c>
      <c r="E19" s="38"/>
    </row>
    <row r="20" ht="17.1" customHeight="1" spans="1:5">
      <c r="A20" s="8" t="s">
        <v>177</v>
      </c>
      <c r="B20" s="8" t="s">
        <v>178</v>
      </c>
      <c r="C20" s="38">
        <v>4.968</v>
      </c>
      <c r="D20" s="38">
        <v>4.968</v>
      </c>
      <c r="E20" s="38"/>
    </row>
    <row r="21" ht="17.1" customHeight="1" spans="1:5">
      <c r="A21" s="8" t="s">
        <v>179</v>
      </c>
      <c r="B21" s="8" t="s">
        <v>180</v>
      </c>
      <c r="C21" s="38">
        <v>11.566848</v>
      </c>
      <c r="D21" s="38">
        <v>11.566848</v>
      </c>
      <c r="E21" s="38"/>
    </row>
    <row r="22" ht="17.1" customHeight="1" spans="1:5">
      <c r="A22" s="8" t="s">
        <v>181</v>
      </c>
      <c r="B22" s="8" t="s">
        <v>182</v>
      </c>
      <c r="C22" s="38">
        <v>2.208</v>
      </c>
      <c r="D22" s="38">
        <v>2.208</v>
      </c>
      <c r="E22" s="38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K13" sqref="K13"/>
    </sheetView>
  </sheetViews>
  <sheetFormatPr defaultColWidth="10" defaultRowHeight="14.4"/>
  <cols>
    <col min="1" max="1" width="16" customWidth="1"/>
    <col min="2" max="2" width="13.8796296296296" customWidth="1"/>
    <col min="3" max="11" width="9.75" customWidth="1"/>
    <col min="12" max="12" width="24.3796296296296" customWidth="1"/>
  </cols>
  <sheetData>
    <row r="1" ht="14.25" customHeight="1" spans="1:2">
      <c r="A1" s="1" t="s">
        <v>183</v>
      </c>
      <c r="B1" s="1"/>
    </row>
    <row r="2" ht="25.7" customHeight="1" spans="1:12">
      <c r="A2" s="16" t="s">
        <v>184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9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31" t="s">
        <v>6</v>
      </c>
    </row>
    <row r="4" ht="14.25" customHeight="1" spans="1:12">
      <c r="A4" s="4" t="s">
        <v>185</v>
      </c>
      <c r="B4" s="4" t="s">
        <v>186</v>
      </c>
      <c r="C4" s="4"/>
      <c r="D4" s="4"/>
      <c r="E4" s="4"/>
      <c r="F4" s="4"/>
      <c r="G4" s="4" t="s">
        <v>187</v>
      </c>
      <c r="H4" s="4"/>
      <c r="I4" s="4"/>
      <c r="J4" s="4"/>
      <c r="K4" s="4"/>
      <c r="L4" s="4" t="s">
        <v>188</v>
      </c>
    </row>
    <row r="5" ht="14.25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7" customHeight="1" spans="1:12">
      <c r="A6" s="4"/>
      <c r="B6" s="4" t="s">
        <v>104</v>
      </c>
      <c r="C6" s="4" t="s">
        <v>189</v>
      </c>
      <c r="D6" s="4" t="s">
        <v>190</v>
      </c>
      <c r="E6" s="4" t="s">
        <v>191</v>
      </c>
      <c r="F6" s="4" t="s">
        <v>192</v>
      </c>
      <c r="G6" s="4" t="s">
        <v>104</v>
      </c>
      <c r="H6" s="4" t="s">
        <v>189</v>
      </c>
      <c r="I6" s="4" t="s">
        <v>190</v>
      </c>
      <c r="J6" s="4" t="s">
        <v>191</v>
      </c>
      <c r="K6" s="4" t="s">
        <v>192</v>
      </c>
      <c r="L6" s="4"/>
    </row>
    <row r="7" ht="17.1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1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22.7" customHeight="1" spans="1:12">
      <c r="A9" s="8" t="s">
        <v>193</v>
      </c>
      <c r="B9" s="38"/>
      <c r="C9" s="38"/>
      <c r="D9" s="38"/>
      <c r="E9" s="38"/>
      <c r="F9" s="38"/>
      <c r="G9" s="9"/>
      <c r="H9" s="9"/>
      <c r="I9" s="9"/>
      <c r="J9" s="9"/>
      <c r="K9" s="9"/>
      <c r="L9" s="9"/>
    </row>
    <row r="10" spans="1:1">
      <c r="A10" t="s">
        <v>194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D16" sqref="D16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195</v>
      </c>
      <c r="B1" s="1"/>
      <c r="C1" s="1"/>
    </row>
    <row r="2" ht="28.7" customHeight="1" spans="1:7">
      <c r="A2" s="16" t="s">
        <v>196</v>
      </c>
      <c r="B2" s="16"/>
      <c r="C2" s="16"/>
      <c r="D2" s="16"/>
      <c r="E2" s="16"/>
      <c r="F2" s="16"/>
      <c r="G2" s="16"/>
    </row>
    <row r="3" ht="21.95" customHeight="1" spans="1:7">
      <c r="A3" s="17" t="s">
        <v>5</v>
      </c>
      <c r="B3" s="17"/>
      <c r="C3" s="17"/>
      <c r="D3" s="17"/>
      <c r="E3" s="17"/>
      <c r="F3" s="1"/>
      <c r="G3" s="31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34"/>
      <c r="B6" s="35"/>
      <c r="C6" s="36"/>
      <c r="D6" s="5" t="s">
        <v>104</v>
      </c>
      <c r="E6" s="18"/>
      <c r="F6" s="18"/>
      <c r="G6" s="18"/>
    </row>
    <row r="7" ht="17.1" customHeight="1" spans="1:7">
      <c r="A7" s="37"/>
      <c r="B7" s="37"/>
      <c r="C7" s="37"/>
      <c r="D7" s="7"/>
      <c r="E7" s="18"/>
      <c r="F7" s="18"/>
      <c r="G7" s="18"/>
    </row>
    <row r="8" ht="17.1" customHeight="1" spans="1:7">
      <c r="A8" s="7"/>
      <c r="B8" s="7"/>
      <c r="C8" s="7"/>
      <c r="D8" s="17"/>
      <c r="E8" s="18"/>
      <c r="F8" s="18"/>
      <c r="G8" s="18"/>
    </row>
    <row r="9" ht="17.1" customHeight="1" spans="1:7">
      <c r="A9" s="8"/>
      <c r="B9" s="8"/>
      <c r="C9" s="8"/>
      <c r="D9" s="8"/>
      <c r="E9" s="38"/>
      <c r="F9" s="38"/>
      <c r="G9" s="38"/>
    </row>
    <row r="10" spans="1:1">
      <c r="A10" s="42" t="s">
        <v>194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5" customWidth="1"/>
    <col min="2" max="2" width="15.75" customWidth="1"/>
    <col min="3" max="3" width="32.75" customWidth="1"/>
    <col min="4" max="4" width="16" customWidth="1"/>
  </cols>
  <sheetData>
    <row r="1" ht="11.25" customHeight="1" spans="1:1">
      <c r="A1" s="1" t="s">
        <v>197</v>
      </c>
    </row>
    <row r="2" ht="29.45" customHeight="1" spans="1:4">
      <c r="A2" s="2" t="s">
        <v>198</v>
      </c>
      <c r="B2" s="2"/>
      <c r="C2" s="2"/>
      <c r="D2" s="2"/>
    </row>
    <row r="3" ht="27.2" customHeight="1" spans="1:4">
      <c r="A3" s="3" t="s">
        <v>5</v>
      </c>
      <c r="B3" s="3"/>
      <c r="C3" s="39" t="s">
        <v>6</v>
      </c>
      <c r="D3" s="39"/>
    </row>
    <row r="4" ht="36.95" customHeight="1" spans="1:4">
      <c r="A4" s="40" t="s">
        <v>7</v>
      </c>
      <c r="B4" s="40"/>
      <c r="C4" s="40" t="s">
        <v>8</v>
      </c>
      <c r="D4" s="40"/>
    </row>
    <row r="5" ht="33.95" customHeight="1" spans="1:4">
      <c r="A5" s="40" t="s">
        <v>9</v>
      </c>
      <c r="B5" s="40" t="s">
        <v>10</v>
      </c>
      <c r="C5" s="40" t="s">
        <v>13</v>
      </c>
      <c r="D5" s="40" t="s">
        <v>10</v>
      </c>
    </row>
    <row r="6" ht="25.7" customHeight="1" spans="1:4">
      <c r="A6" s="5" t="s">
        <v>199</v>
      </c>
      <c r="B6" s="10">
        <v>1007.014924</v>
      </c>
      <c r="C6" s="9" t="s">
        <v>17</v>
      </c>
      <c r="D6" s="41"/>
    </row>
    <row r="7" ht="25.7" customHeight="1" spans="1:4">
      <c r="A7" s="5" t="s">
        <v>200</v>
      </c>
      <c r="B7" s="10"/>
      <c r="C7" s="9" t="s">
        <v>21</v>
      </c>
      <c r="D7" s="41"/>
    </row>
    <row r="8" ht="25.7" customHeight="1" spans="1:4">
      <c r="A8" s="5" t="s">
        <v>201</v>
      </c>
      <c r="B8" s="10"/>
      <c r="C8" s="9" t="s">
        <v>25</v>
      </c>
      <c r="D8" s="41"/>
    </row>
    <row r="9" ht="25.7" customHeight="1" spans="1:4">
      <c r="A9" s="5" t="s">
        <v>26</v>
      </c>
      <c r="B9" s="10"/>
      <c r="C9" s="9" t="s">
        <v>29</v>
      </c>
      <c r="D9" s="41"/>
    </row>
    <row r="10" ht="25.7" customHeight="1" spans="1:4">
      <c r="A10" s="9" t="s">
        <v>30</v>
      </c>
      <c r="B10" s="10"/>
      <c r="C10" s="9" t="s">
        <v>33</v>
      </c>
      <c r="D10" s="41">
        <v>740.3672</v>
      </c>
    </row>
    <row r="11" ht="25.7" customHeight="1" spans="1:4">
      <c r="A11" s="9" t="s">
        <v>34</v>
      </c>
      <c r="B11" s="10"/>
      <c r="C11" s="9" t="s">
        <v>37</v>
      </c>
      <c r="D11" s="41"/>
    </row>
    <row r="12" ht="25.7" customHeight="1" spans="1:4">
      <c r="A12" s="9" t="s">
        <v>38</v>
      </c>
      <c r="B12" s="10"/>
      <c r="C12" s="9" t="s">
        <v>41</v>
      </c>
      <c r="D12" s="41"/>
    </row>
    <row r="13" ht="25.7" customHeight="1" spans="1:4">
      <c r="A13" s="5" t="s">
        <v>42</v>
      </c>
      <c r="B13" s="10"/>
      <c r="C13" s="9" t="s">
        <v>45</v>
      </c>
      <c r="D13" s="41">
        <v>130.81046</v>
      </c>
    </row>
    <row r="14" ht="25.7" customHeight="1" spans="1:4">
      <c r="A14" s="9"/>
      <c r="B14" s="10"/>
      <c r="C14" s="9" t="s">
        <v>48</v>
      </c>
      <c r="D14" s="41"/>
    </row>
    <row r="15" ht="25.7" customHeight="1" spans="1:4">
      <c r="A15" s="9"/>
      <c r="B15" s="10"/>
      <c r="C15" s="9" t="s">
        <v>51</v>
      </c>
      <c r="D15" s="41">
        <v>52.99032</v>
      </c>
    </row>
    <row r="16" ht="25.7" customHeight="1" spans="1:4">
      <c r="A16" s="9"/>
      <c r="B16" s="10"/>
      <c r="C16" s="9" t="s">
        <v>53</v>
      </c>
      <c r="D16" s="41"/>
    </row>
    <row r="17" ht="25.7" customHeight="1" spans="1:4">
      <c r="A17" s="9"/>
      <c r="B17" s="10"/>
      <c r="C17" s="9" t="s">
        <v>55</v>
      </c>
      <c r="D17" s="41"/>
    </row>
    <row r="18" ht="25.7" customHeight="1" spans="1:4">
      <c r="A18" s="9"/>
      <c r="B18" s="10"/>
      <c r="C18" s="9" t="s">
        <v>57</v>
      </c>
      <c r="D18" s="41"/>
    </row>
    <row r="19" ht="25.7" customHeight="1" spans="1:4">
      <c r="A19" s="9"/>
      <c r="B19" s="10"/>
      <c r="C19" s="9" t="s">
        <v>59</v>
      </c>
      <c r="D19" s="41"/>
    </row>
    <row r="20" ht="25.7" customHeight="1" spans="1:4">
      <c r="A20" s="5"/>
      <c r="B20" s="6"/>
      <c r="C20" s="9" t="s">
        <v>61</v>
      </c>
      <c r="D20" s="41"/>
    </row>
    <row r="21" ht="25.7" customHeight="1" spans="1:4">
      <c r="A21" s="5"/>
      <c r="B21" s="6"/>
      <c r="C21" s="9" t="s">
        <v>63</v>
      </c>
      <c r="D21" s="41"/>
    </row>
    <row r="22" ht="25.7" customHeight="1" spans="1:4">
      <c r="A22" s="5"/>
      <c r="B22" s="6"/>
      <c r="C22" s="9" t="s">
        <v>65</v>
      </c>
      <c r="D22" s="41"/>
    </row>
    <row r="23" ht="25.7" customHeight="1" spans="1:4">
      <c r="A23" s="9"/>
      <c r="B23" s="9"/>
      <c r="C23" s="9" t="s">
        <v>67</v>
      </c>
      <c r="D23" s="41"/>
    </row>
    <row r="24" ht="25.7" customHeight="1" spans="1:4">
      <c r="A24" s="9"/>
      <c r="B24" s="9"/>
      <c r="C24" s="9" t="s">
        <v>69</v>
      </c>
      <c r="D24" s="41"/>
    </row>
    <row r="25" ht="25.7" customHeight="1" spans="1:4">
      <c r="A25" s="5"/>
      <c r="B25" s="6"/>
      <c r="C25" s="9" t="s">
        <v>71</v>
      </c>
      <c r="D25" s="41">
        <v>82.846944</v>
      </c>
    </row>
    <row r="26" ht="25.7" customHeight="1" spans="1:4">
      <c r="A26" s="5"/>
      <c r="B26" s="6"/>
      <c r="C26" s="9" t="s">
        <v>73</v>
      </c>
      <c r="D26" s="41"/>
    </row>
    <row r="27" ht="25.7" customHeight="1" spans="1:4">
      <c r="A27" s="9"/>
      <c r="B27" s="10"/>
      <c r="C27" s="9" t="s">
        <v>75</v>
      </c>
      <c r="D27" s="41"/>
    </row>
    <row r="28" ht="25.7" customHeight="1" spans="1:4">
      <c r="A28" s="5"/>
      <c r="B28" s="6"/>
      <c r="C28" s="9" t="s">
        <v>77</v>
      </c>
      <c r="D28" s="41"/>
    </row>
    <row r="29" ht="25.7" customHeight="1" spans="1:4">
      <c r="A29" s="9"/>
      <c r="B29" s="9"/>
      <c r="C29" s="9" t="s">
        <v>79</v>
      </c>
      <c r="D29" s="41"/>
    </row>
    <row r="30" ht="25.7" customHeight="1" spans="1:4">
      <c r="A30" s="9"/>
      <c r="B30" s="9"/>
      <c r="C30" s="9" t="s">
        <v>81</v>
      </c>
      <c r="D30" s="41"/>
    </row>
    <row r="31" ht="25.7" customHeight="1" spans="1:4">
      <c r="A31" s="9"/>
      <c r="B31" s="9"/>
      <c r="C31" s="9" t="s">
        <v>83</v>
      </c>
      <c r="D31" s="41"/>
    </row>
    <row r="32" ht="25.7" customHeight="1" spans="1:4">
      <c r="A32" s="9"/>
      <c r="B32" s="9"/>
      <c r="C32" s="9" t="s">
        <v>85</v>
      </c>
      <c r="D32" s="41"/>
    </row>
    <row r="33" ht="25.7" customHeight="1" spans="1:4">
      <c r="A33" s="9"/>
      <c r="B33" s="9"/>
      <c r="C33" s="9" t="s">
        <v>87</v>
      </c>
      <c r="D33" s="41"/>
    </row>
    <row r="34" ht="25.7" customHeight="1" spans="1:4">
      <c r="A34" s="9"/>
      <c r="B34" s="9"/>
      <c r="C34" s="9" t="s">
        <v>89</v>
      </c>
      <c r="D34" s="41"/>
    </row>
    <row r="35" ht="25.7" customHeight="1" spans="1:4">
      <c r="A35" s="9"/>
      <c r="B35" s="9"/>
      <c r="C35" s="9" t="s">
        <v>91</v>
      </c>
      <c r="D35" s="41"/>
    </row>
    <row r="36" ht="25.7" customHeight="1" spans="1:4">
      <c r="A36" s="5"/>
      <c r="B36" s="6"/>
      <c r="C36" s="5"/>
      <c r="D36" s="6"/>
    </row>
    <row r="37" ht="25.7" customHeight="1" spans="1:4">
      <c r="A37" s="5"/>
      <c r="B37" s="6"/>
      <c r="C37" s="5"/>
      <c r="D37" s="6"/>
    </row>
    <row r="38" ht="25.7" customHeight="1" spans="1:4">
      <c r="A38" s="9"/>
      <c r="B38" s="10"/>
      <c r="C38" s="9"/>
      <c r="D38" s="10"/>
    </row>
    <row r="39" ht="25.7" customHeight="1" spans="1:4">
      <c r="A39" s="5" t="s">
        <v>100</v>
      </c>
      <c r="B39" s="6">
        <v>1007.014924</v>
      </c>
      <c r="C39" s="5" t="s">
        <v>101</v>
      </c>
      <c r="D39" s="18">
        <v>1007.014924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workbookViewId="0">
      <selection activeCell="A2" sqref="A2:J2"/>
    </sheetView>
  </sheetViews>
  <sheetFormatPr defaultColWidth="10" defaultRowHeight="14.4"/>
  <cols>
    <col min="1" max="1" width="16" customWidth="1"/>
    <col min="2" max="2" width="32.3796296296296" customWidth="1"/>
    <col min="3" max="11" width="9.75" customWidth="1"/>
  </cols>
  <sheetData>
    <row r="1" ht="14.25" customHeight="1" spans="1:2">
      <c r="A1" s="1" t="s">
        <v>202</v>
      </c>
      <c r="B1" s="1"/>
    </row>
    <row r="2" ht="24.2" customHeight="1" spans="1:10">
      <c r="A2" s="16" t="s">
        <v>203</v>
      </c>
      <c r="B2" s="16"/>
      <c r="C2" s="16"/>
      <c r="D2" s="16"/>
      <c r="E2" s="16"/>
      <c r="F2" s="16"/>
      <c r="G2" s="16"/>
      <c r="H2" s="16"/>
      <c r="I2" s="16"/>
      <c r="J2" s="16"/>
    </row>
    <row r="3" ht="21.9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31" t="s">
        <v>6</v>
      </c>
      <c r="J3" s="31"/>
    </row>
    <row r="4" ht="14.25" customHeight="1" spans="1:10">
      <c r="A4" s="4" t="s">
        <v>111</v>
      </c>
      <c r="B4" s="4" t="s">
        <v>112</v>
      </c>
      <c r="C4" s="4" t="s">
        <v>104</v>
      </c>
      <c r="D4" s="4" t="s">
        <v>204</v>
      </c>
      <c r="E4" s="4" t="s">
        <v>205</v>
      </c>
      <c r="F4" s="4" t="s">
        <v>206</v>
      </c>
      <c r="G4" s="4" t="s">
        <v>207</v>
      </c>
      <c r="H4" s="4"/>
      <c r="I4" s="4"/>
      <c r="J4" s="4" t="s">
        <v>208</v>
      </c>
    </row>
    <row r="5" ht="42.95" customHeight="1" spans="1:10">
      <c r="A5" s="4"/>
      <c r="B5" s="4"/>
      <c r="C5" s="4"/>
      <c r="D5" s="4"/>
      <c r="E5" s="4"/>
      <c r="F5" s="4"/>
      <c r="G5" s="4" t="s">
        <v>209</v>
      </c>
      <c r="H5" s="4" t="s">
        <v>210</v>
      </c>
      <c r="I5" s="4" t="s">
        <v>207</v>
      </c>
      <c r="J5" s="4"/>
    </row>
    <row r="6" ht="17.1" customHeight="1" spans="1:10">
      <c r="A6" s="5"/>
      <c r="B6" s="5" t="s">
        <v>104</v>
      </c>
      <c r="C6" s="18">
        <v>1007.014924</v>
      </c>
      <c r="D6" s="18">
        <v>1007.014924</v>
      </c>
      <c r="E6" s="18"/>
      <c r="F6" s="18"/>
      <c r="G6" s="18"/>
      <c r="H6" s="18"/>
      <c r="I6" s="18"/>
      <c r="J6" s="5"/>
    </row>
    <row r="7" ht="17.1" customHeight="1" spans="1:10">
      <c r="A7" s="7" t="s">
        <v>115</v>
      </c>
      <c r="B7" s="7" t="s">
        <v>116</v>
      </c>
      <c r="C7" s="18">
        <v>740.3672</v>
      </c>
      <c r="D7" s="18">
        <v>740.3672</v>
      </c>
      <c r="E7" s="18"/>
      <c r="F7" s="18"/>
      <c r="G7" s="18"/>
      <c r="H7" s="18"/>
      <c r="I7" s="18"/>
      <c r="J7" s="5"/>
    </row>
    <row r="8" ht="17.1" customHeight="1" spans="1:10">
      <c r="A8" s="8" t="s">
        <v>117</v>
      </c>
      <c r="B8" s="8" t="s">
        <v>118</v>
      </c>
      <c r="C8" s="38">
        <v>740.3672</v>
      </c>
      <c r="D8" s="38">
        <v>740.3672</v>
      </c>
      <c r="E8" s="38"/>
      <c r="F8" s="38"/>
      <c r="G8" s="38"/>
      <c r="H8" s="38"/>
      <c r="I8" s="38"/>
      <c r="J8" s="9"/>
    </row>
    <row r="9" ht="17.1" customHeight="1" spans="1:10">
      <c r="A9" s="8" t="s">
        <v>211</v>
      </c>
      <c r="B9" s="8" t="s">
        <v>122</v>
      </c>
      <c r="C9" s="38">
        <v>5</v>
      </c>
      <c r="D9" s="38">
        <v>5</v>
      </c>
      <c r="E9" s="38"/>
      <c r="F9" s="38"/>
      <c r="G9" s="38"/>
      <c r="H9" s="38"/>
      <c r="I9" s="38"/>
      <c r="J9" s="9"/>
    </row>
    <row r="10" ht="17.1" customHeight="1" spans="1:10">
      <c r="A10" s="8" t="s">
        <v>212</v>
      </c>
      <c r="B10" s="8" t="s">
        <v>120</v>
      </c>
      <c r="C10" s="38">
        <v>735.3672</v>
      </c>
      <c r="D10" s="38">
        <v>735.3672</v>
      </c>
      <c r="E10" s="38"/>
      <c r="F10" s="38"/>
      <c r="G10" s="38"/>
      <c r="H10" s="38"/>
      <c r="I10" s="38"/>
      <c r="J10" s="9"/>
    </row>
    <row r="11" ht="17.1" customHeight="1" spans="1:10">
      <c r="A11" s="7" t="s">
        <v>123</v>
      </c>
      <c r="B11" s="7" t="s">
        <v>124</v>
      </c>
      <c r="C11" s="18">
        <v>130.81046</v>
      </c>
      <c r="D11" s="18">
        <v>130.81046</v>
      </c>
      <c r="E11" s="18"/>
      <c r="F11" s="18"/>
      <c r="G11" s="18"/>
      <c r="H11" s="18"/>
      <c r="I11" s="18"/>
      <c r="J11" s="5"/>
    </row>
    <row r="12" ht="17.1" customHeight="1" spans="1:10">
      <c r="A12" s="8" t="s">
        <v>129</v>
      </c>
      <c r="B12" s="8" t="s">
        <v>130</v>
      </c>
      <c r="C12" s="38">
        <v>110.462592</v>
      </c>
      <c r="D12" s="38">
        <v>110.462592</v>
      </c>
      <c r="E12" s="38"/>
      <c r="F12" s="38"/>
      <c r="G12" s="38"/>
      <c r="H12" s="38"/>
      <c r="I12" s="38"/>
      <c r="J12" s="9"/>
    </row>
    <row r="13" ht="17.1" customHeight="1" spans="1:10">
      <c r="A13" s="8" t="s">
        <v>213</v>
      </c>
      <c r="B13" s="8" t="s">
        <v>132</v>
      </c>
      <c r="C13" s="38">
        <v>110.462592</v>
      </c>
      <c r="D13" s="38">
        <v>110.462592</v>
      </c>
      <c r="E13" s="38"/>
      <c r="F13" s="38"/>
      <c r="G13" s="38"/>
      <c r="H13" s="38"/>
      <c r="I13" s="38"/>
      <c r="J13" s="9"/>
    </row>
    <row r="14" ht="17.1" customHeight="1" spans="1:10">
      <c r="A14" s="8" t="s">
        <v>125</v>
      </c>
      <c r="B14" s="8" t="s">
        <v>126</v>
      </c>
      <c r="C14" s="38">
        <v>9.992</v>
      </c>
      <c r="D14" s="38">
        <v>9.992</v>
      </c>
      <c r="E14" s="38"/>
      <c r="F14" s="38"/>
      <c r="G14" s="38"/>
      <c r="H14" s="38"/>
      <c r="I14" s="38"/>
      <c r="J14" s="9"/>
    </row>
    <row r="15" ht="17.1" customHeight="1" spans="1:10">
      <c r="A15" s="8" t="s">
        <v>214</v>
      </c>
      <c r="B15" s="8" t="s">
        <v>128</v>
      </c>
      <c r="C15" s="38">
        <v>9.992</v>
      </c>
      <c r="D15" s="38">
        <v>9.992</v>
      </c>
      <c r="E15" s="38"/>
      <c r="F15" s="38"/>
      <c r="G15" s="38"/>
      <c r="H15" s="38"/>
      <c r="I15" s="38"/>
      <c r="J15" s="9"/>
    </row>
    <row r="16" ht="17.1" customHeight="1" spans="1:10">
      <c r="A16" s="8" t="s">
        <v>133</v>
      </c>
      <c r="B16" s="8" t="s">
        <v>134</v>
      </c>
      <c r="C16" s="38">
        <v>10.355868</v>
      </c>
      <c r="D16" s="38">
        <v>10.355868</v>
      </c>
      <c r="E16" s="38"/>
      <c r="F16" s="38"/>
      <c r="G16" s="38"/>
      <c r="H16" s="38"/>
      <c r="I16" s="38"/>
      <c r="J16" s="9"/>
    </row>
    <row r="17" ht="17.1" customHeight="1" spans="1:10">
      <c r="A17" s="8" t="s">
        <v>215</v>
      </c>
      <c r="B17" s="8" t="s">
        <v>136</v>
      </c>
      <c r="C17" s="38">
        <v>10.355868</v>
      </c>
      <c r="D17" s="38">
        <v>10.355868</v>
      </c>
      <c r="E17" s="38"/>
      <c r="F17" s="38"/>
      <c r="G17" s="38"/>
      <c r="H17" s="38"/>
      <c r="I17" s="38"/>
      <c r="J17" s="9"/>
    </row>
    <row r="18" ht="17.1" customHeight="1" spans="1:10">
      <c r="A18" s="7" t="s">
        <v>137</v>
      </c>
      <c r="B18" s="7" t="s">
        <v>138</v>
      </c>
      <c r="C18" s="18">
        <v>52.99032</v>
      </c>
      <c r="D18" s="18">
        <v>52.99032</v>
      </c>
      <c r="E18" s="18"/>
      <c r="F18" s="18"/>
      <c r="G18" s="18"/>
      <c r="H18" s="18"/>
      <c r="I18" s="18"/>
      <c r="J18" s="5"/>
    </row>
    <row r="19" ht="17.1" customHeight="1" spans="1:10">
      <c r="A19" s="8" t="s">
        <v>139</v>
      </c>
      <c r="B19" s="8" t="s">
        <v>140</v>
      </c>
      <c r="C19" s="38">
        <v>52.99032</v>
      </c>
      <c r="D19" s="38">
        <v>52.99032</v>
      </c>
      <c r="E19" s="38"/>
      <c r="F19" s="38"/>
      <c r="G19" s="38"/>
      <c r="H19" s="38"/>
      <c r="I19" s="38"/>
      <c r="J19" s="9"/>
    </row>
    <row r="20" ht="17.1" customHeight="1" spans="1:10">
      <c r="A20" s="8" t="s">
        <v>216</v>
      </c>
      <c r="B20" s="8" t="s">
        <v>142</v>
      </c>
      <c r="C20" s="38">
        <v>52.99032</v>
      </c>
      <c r="D20" s="38">
        <v>52.99032</v>
      </c>
      <c r="E20" s="38"/>
      <c r="F20" s="38"/>
      <c r="G20" s="38"/>
      <c r="H20" s="38"/>
      <c r="I20" s="38"/>
      <c r="J20" s="9"/>
    </row>
    <row r="21" ht="17.1" customHeight="1" spans="1:10">
      <c r="A21" s="7" t="s">
        <v>143</v>
      </c>
      <c r="B21" s="7" t="s">
        <v>144</v>
      </c>
      <c r="C21" s="18">
        <v>82.846944</v>
      </c>
      <c r="D21" s="18">
        <v>82.846944</v>
      </c>
      <c r="E21" s="18"/>
      <c r="F21" s="18"/>
      <c r="G21" s="18"/>
      <c r="H21" s="18"/>
      <c r="I21" s="18"/>
      <c r="J21" s="5"/>
    </row>
    <row r="22" ht="17.1" customHeight="1" spans="1:10">
      <c r="A22" s="8" t="s">
        <v>145</v>
      </c>
      <c r="B22" s="8" t="s">
        <v>146</v>
      </c>
      <c r="C22" s="38">
        <v>82.846944</v>
      </c>
      <c r="D22" s="38">
        <v>82.846944</v>
      </c>
      <c r="E22" s="38"/>
      <c r="F22" s="38"/>
      <c r="G22" s="38"/>
      <c r="H22" s="38"/>
      <c r="I22" s="38"/>
      <c r="J22" s="9"/>
    </row>
    <row r="23" ht="17.1" customHeight="1" spans="1:10">
      <c r="A23" s="8" t="s">
        <v>217</v>
      </c>
      <c r="B23" s="8" t="s">
        <v>52</v>
      </c>
      <c r="C23" s="38">
        <v>82.846944</v>
      </c>
      <c r="D23" s="38">
        <v>82.846944</v>
      </c>
      <c r="E23" s="38"/>
      <c r="F23" s="38"/>
      <c r="G23" s="38"/>
      <c r="H23" s="38"/>
      <c r="I23" s="38"/>
      <c r="J23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2023-10-09T03:58:00Z</dcterms:created>
  <dcterms:modified xsi:type="dcterms:W3CDTF">2023-10-20T09:30:03Z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0E8DE565FB054BCD87CE380FBEE5A063_12</vt:lpwstr>
  </property>
  <property fmtid="{D5CDD505-2E9C-101B-9397-08002B2CF9AE}" pid="3" name="KSOProductBuildVer">
    <vt:lpwstr>2052-12.1.0.15712</vt:lpwstr>
  </property>
</Properties>
</file>