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Sheet1" sheetId="1" r:id="rId1"/>
  </sheets>
  <definedNames>
    <definedName name="_xlnm._FilterDatabase" localSheetId="0" hidden="1">Sheet1!$A$5:$S$5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<sst xmlns="http://schemas.openxmlformats.org/spreadsheetml/2006/main" count="6443" uniqueCount="2915">
  <si>
    <t>安化县2026年度巩固拓展脱贫攻坚成果和乡村振兴项目计划申报表</t>
  </si>
  <si>
    <t xml:space="preserve">单位：安化县农业农村局                                                                             </t>
  </si>
  <si>
    <t>序号</t>
  </si>
  <si>
    <t>项目类别</t>
  </si>
  <si>
    <t>乡</t>
  </si>
  <si>
    <t>村</t>
  </si>
  <si>
    <t>项目名称</t>
  </si>
  <si>
    <t>实施地点</t>
  </si>
  <si>
    <t>时间进度</t>
  </si>
  <si>
    <t>责任单位</t>
  </si>
  <si>
    <t>建设内容及规模</t>
  </si>
  <si>
    <t>项目预算总投资( 万 元)</t>
  </si>
  <si>
    <t>其中</t>
  </si>
  <si>
    <t>受益对象</t>
  </si>
  <si>
    <t>绩效目标</t>
  </si>
  <si>
    <t>联农带农机制</t>
  </si>
  <si>
    <t>备注</t>
  </si>
  <si>
    <t>项目类 型</t>
  </si>
  <si>
    <t>二级项目类型</t>
  </si>
  <si>
    <t>项目子类型</t>
  </si>
  <si>
    <t>计划开 工时间</t>
  </si>
  <si>
    <t>计划完工 时间</t>
  </si>
  <si>
    <t>财政衔接资金(万元)</t>
  </si>
  <si>
    <t>其他资金 (万元)</t>
  </si>
  <si>
    <t>总计</t>
  </si>
  <si>
    <t>产业发展项目</t>
  </si>
  <si>
    <t>生产项目</t>
  </si>
  <si>
    <t>种植业基地</t>
  </si>
  <si>
    <t>相关乡镇</t>
  </si>
  <si>
    <t>相关村</t>
  </si>
  <si>
    <t>黄精种植基地</t>
  </si>
  <si>
    <t>安化县</t>
  </si>
  <si>
    <t>县中医药健康产业发展服务中心</t>
  </si>
  <si>
    <t>建设黄精种植基地</t>
  </si>
  <si>
    <t>完成黄精基地建设</t>
  </si>
  <si>
    <t>带动120个困难人口以劳务等方式增收1000元以上</t>
  </si>
  <si>
    <t>加工流通项目</t>
  </si>
  <si>
    <t>加工厂</t>
  </si>
  <si>
    <t>黄精加工厂</t>
  </si>
  <si>
    <t>建设黄精加工厂</t>
  </si>
  <si>
    <t>完成黄精加工厂建设</t>
  </si>
  <si>
    <t>带动120个困难人口以劳务、收购原材料等方式增收1000元以上</t>
  </si>
  <si>
    <t>黄精种苗繁育基地</t>
  </si>
  <si>
    <t>建设黄精种苗繁育基地</t>
  </si>
  <si>
    <t>完成黄精种苗繁育基地建设</t>
  </si>
  <si>
    <t>带动60个困难人口以劳务等方式增收1000元以上</t>
  </si>
  <si>
    <t>乡村建设行动</t>
  </si>
  <si>
    <t>人居环境整治</t>
  </si>
  <si>
    <t>农村垃圾治理</t>
  </si>
  <si>
    <t>清塘铺镇、东坪镇</t>
  </si>
  <si>
    <t>芒东村、廖家坪村等村</t>
  </si>
  <si>
    <t>红岩水库、廖家坪水库人居环境整治</t>
  </si>
  <si>
    <t>芒东村、廖家坪村</t>
  </si>
  <si>
    <t>库区移民事务中心</t>
  </si>
  <si>
    <t>对廖家坪水库、红岩水库库区人居环境进行综合整治。</t>
  </si>
  <si>
    <t>保持红岩1500亩、廖家坪3000亩水面及岸线干净整洁</t>
  </si>
  <si>
    <t>改善20万人饮水水质，村民居住环境明显提升。</t>
  </si>
  <si>
    <t>柘溪镇、马路镇、烟溪镇、南金乡、古楼乡、平口镇、渠江镇等乡镇</t>
  </si>
  <si>
    <t>新坪村、渠江社区、白水村、黄龙村、三龙村、唐溪村等村组</t>
  </si>
  <si>
    <t>柘溪库区人居环境整治</t>
  </si>
  <si>
    <t>柘溪库区各乡镇</t>
  </si>
  <si>
    <t>对柘溪库区各乡镇水面和岸线进行人居环境整治</t>
  </si>
  <si>
    <t>保持柘溪库区11万亩水面干净、岸线清洁。</t>
  </si>
  <si>
    <t>大坝下游饮水水质明显提升，改善2个镇区和32个村人居环境。</t>
  </si>
  <si>
    <t>农村基础设施</t>
  </si>
  <si>
    <t>农村供水保障设施建设</t>
  </si>
  <si>
    <t>全县各乡镇</t>
  </si>
  <si>
    <t>安化县农村供水工程</t>
  </si>
  <si>
    <t>安化县水利局</t>
  </si>
  <si>
    <t>新建农村供水工程，提高自来水普及率</t>
  </si>
  <si>
    <t>全县农村自来水普及率提高1%</t>
  </si>
  <si>
    <t>更换老旧供水管网项目</t>
  </si>
  <si>
    <t>更换老旧供水管网</t>
  </si>
  <si>
    <t>更换老旧水管
200千米，降低管网漏损率</t>
  </si>
  <si>
    <t>保障农村饮水安全</t>
  </si>
  <si>
    <t>提质改造供水工程项目</t>
  </si>
  <si>
    <t>提质改造现有供水工程，解决季节性缺水问题</t>
  </si>
  <si>
    <t>为30个村级供水工程提质改造，有效改善我县季节性缺水问题</t>
  </si>
  <si>
    <t>巩固三保障成果</t>
  </si>
  <si>
    <t>教育</t>
  </si>
  <si>
    <t>享受“雨露计划”职业教育生活补助</t>
  </si>
  <si>
    <t>雨露计划</t>
  </si>
  <si>
    <t>安化县农业农村局</t>
  </si>
  <si>
    <t>补助具有正式学籍的中职、高职在读建档立卡脱贫户、监测户学生约12000人。</t>
  </si>
  <si>
    <t>按时发放“雨露计划”职业教育补助资金，做到不漏发不错发。</t>
  </si>
  <si>
    <t>帮助约12000人次已脱贫、监测户学生上学困难问题。</t>
  </si>
  <si>
    <t>就业项目</t>
  </si>
  <si>
    <t>务工补助</t>
  </si>
  <si>
    <t>交通费补助</t>
  </si>
  <si>
    <t>各乡镇</t>
  </si>
  <si>
    <t>各村</t>
  </si>
  <si>
    <t>一次性交通补助</t>
  </si>
  <si>
    <t>对全县外出务工脱贫户及监测户进行一次性交通补助</t>
  </si>
  <si>
    <t>按时间节点对外出务工的脱贫户及监测户进行补助</t>
  </si>
  <si>
    <t>为全县外出务工的脱贫户监测户减少交通支出压力</t>
  </si>
  <si>
    <t>劳动奖补</t>
  </si>
  <si>
    <t>稳岗补贴</t>
  </si>
  <si>
    <t>88家乡村车间</t>
  </si>
  <si>
    <t>按政策对带动脱贫群众就业的帮扶车间按照相关文件进行补助</t>
  </si>
  <si>
    <t>就业帮扶车间带动已脱贫人口就业</t>
  </si>
  <si>
    <t>金融保险配套</t>
  </si>
  <si>
    <t>小额贷款贴息</t>
  </si>
  <si>
    <t>小额信贷贴息</t>
  </si>
  <si>
    <t>全县</t>
  </si>
  <si>
    <t>小额信贷贴息为8000多户脱贫人口贷款对象按基准利率贴息，促进金融产业增已脱贫户收入</t>
  </si>
  <si>
    <t>完成年度小额信贷贴息补助工作，做到不漏补错补</t>
  </si>
  <si>
    <t>为全县满足条件者发放贷款贴息，促进金融产业增已脱贫户收入</t>
  </si>
  <si>
    <t>养殖业基地</t>
  </si>
  <si>
    <t>小产业奖补</t>
  </si>
  <si>
    <t>支持我县特色农业产业发展，支持产业基地提质升级、加工能力提升等环节。</t>
  </si>
  <si>
    <t>鼓励重点监测户、脱贫户自主发展小产业，增加收入</t>
  </si>
  <si>
    <t>鼓励全县重点监测户、脱贫户自主发展小产业增加收入</t>
  </si>
  <si>
    <t>农村道路建设(通村、通户路)</t>
  </si>
  <si>
    <t>农村基础设施和产业发展项目</t>
  </si>
  <si>
    <t>完善农村基础设施项目和产业发展配套设施建设</t>
  </si>
  <si>
    <t>按时按目标完成2.2公里公路硬化</t>
  </si>
  <si>
    <t>为60户居民的山林农作物、经济作物提供了运输条件</t>
  </si>
  <si>
    <t>粮油产业扶持项目</t>
  </si>
  <si>
    <t>安化县农机事务中心</t>
  </si>
  <si>
    <t>建设推广一批粮油产业生产机械化点、推广一批粮油生产新机具</t>
  </si>
  <si>
    <t>粮油产业相关环节实现机械化，带动1000名群众发展粮油产业</t>
  </si>
  <si>
    <t>提升我县农业社会化服务能力，降低种地成本</t>
  </si>
  <si>
    <t>特色产业扶持项目</t>
  </si>
  <si>
    <t>建设一批特色产业生产机械化点</t>
  </si>
  <si>
    <t>特色产业相关环节实现机械化，带动500名群众发展特色产业</t>
  </si>
  <si>
    <t>产业路、资源路、旅游路建设</t>
  </si>
  <si>
    <t>马路镇</t>
  </si>
  <si>
    <t>苍场村</t>
  </si>
  <si>
    <t>朝阳、木子产业路建设</t>
  </si>
  <si>
    <t>朝阳组、木子组</t>
  </si>
  <si>
    <t>六步溪管理处</t>
  </si>
  <si>
    <t>朝阳组200米、木子组420米</t>
  </si>
  <si>
    <t>修复加固产业路620m</t>
  </si>
  <si>
    <t>改善村民生产生活条件及周边群众出行难的问题，受益35户148人。</t>
  </si>
  <si>
    <t>其他</t>
  </si>
  <si>
    <t>枫陈、南溪、官溪公路维修</t>
  </si>
  <si>
    <t>枫陈公路200立方米、南溪公路180立方米、官溪公路170立方米</t>
  </si>
  <si>
    <t>完成公路维修550立方米</t>
  </si>
  <si>
    <t>改善村民生产生活条件及群众出行难的问题，受益300户1400人。</t>
  </si>
  <si>
    <t>新建黄精、魔芋、紫苏种植基地</t>
  </si>
  <si>
    <t>黄精90亩、魔芋35亩、紫苏100亩</t>
  </si>
  <si>
    <t>完成黄精90亩、魔芋35亩、紫苏100亩</t>
  </si>
  <si>
    <t>带动42户农户发展产业，解决30人村民就业，人均增加年收入3000元，促进经济发展。</t>
  </si>
  <si>
    <t>江溪村</t>
  </si>
  <si>
    <t>马路镇江溪村花黎门公路扩改建设项目</t>
  </si>
  <si>
    <t>修建公路护堤5处</t>
  </si>
  <si>
    <t>对江溪村花黎门片区一公里组级公路进行扩建，修建公路护堤5处。2026年12月底之前完工，受益脱贫户满意度100%</t>
  </si>
  <si>
    <t>保护村民出行安全，改善村民出行条件，提高农副产品的运输效率，受益59户215人。</t>
  </si>
  <si>
    <t>马路镇江溪村大屋组路面下沉公路恢复建设项目</t>
  </si>
  <si>
    <t>对江溪村大屋组茶园湾里长20米的公路下沉路面进行修复，将损坏的水泥路面揭掉，并将里面的泥土进行清理，重新堆填砂石加混凝土加固。并将路面进行重新硬化。</t>
  </si>
  <si>
    <t>对江溪村大屋组茶园塆公路下沉路面进行修复，2026年12月底之前完工，受益脱贫户满意度100%</t>
  </si>
  <si>
    <t>解决村民出行问题，保障村民出行安全，受益15户68人。</t>
  </si>
  <si>
    <t>马路镇江溪村湖田湾垮方护坡修建及排水沟维修项目</t>
  </si>
  <si>
    <t>在下江溪片湖田湾垮方处修建护坡，预计50米长，以及那一片排水沟进行维修，预计30米长</t>
  </si>
  <si>
    <t>对江溪村下江溪片湖田湾长50米的垮方修建护坡以及那一片排水沟进行维修30米长的排水沟进行维修，2026年12月底之前完工，受益脱贫户满意度100%</t>
  </si>
  <si>
    <t>保护村民生命财产安全，保护农田，增加粮食产量，受益8户31人。</t>
  </si>
  <si>
    <t>马路镇江溪村入组入户公路路面硬化项目</t>
  </si>
  <si>
    <t>对江溪村几处入组入户公路路面进行硬化，预计全长600米</t>
  </si>
  <si>
    <t>对江溪村600米的入户入组公路进行路面硬化，2026年12月底之前完工，受益脱贫户满意度100%</t>
  </si>
  <si>
    <t>保护村民出行安全，改善村民出行条件，提高农副产品的运输效率，受益21户68人。</t>
  </si>
  <si>
    <t>马路镇江溪村垅里机耕道及出入口处桥梁修建项目</t>
  </si>
  <si>
    <t>在江溪村田垅里修建一座长10米，宽3米的能够通行中小型耕田机以及收割机的桥梁</t>
  </si>
  <si>
    <t>在江溪村邓家组去往垄里3个组的农田出入后处修建一座长10米，宽3米的桥梁，便于耕田机与收割机的进出。2026年12月底之前完工，受益脱贫户满意度100%</t>
  </si>
  <si>
    <t>便于村民耕种，以及农副产品的运输，提高农户的种粮积极性，受益25户105人</t>
  </si>
  <si>
    <t>马路镇江溪村大茅山水毁公路建设项目</t>
  </si>
  <si>
    <t>对大茅山长30米，宽2米，高5米的水毁公路进行修复</t>
  </si>
  <si>
    <t>在江溪村大茅山长30米，宽2米，高5米的水毁公路进行修复，2026年12月底之前完工，受益脱贫户满意度100%</t>
  </si>
  <si>
    <t>保护村民出行安全，改善村民出行条件，提高农副产品的运输效率，受益31户154人。</t>
  </si>
  <si>
    <t>马路镇江溪村苏家屋场水毁农田河堤修复项目</t>
  </si>
  <si>
    <t>对苏家屋场100米的水毁河堤进行修复，1米宽，5米高</t>
  </si>
  <si>
    <t>在江溪村苏家屋场修复水毁河堤100米。2026年12月底之前完工，受益脱贫户满意度100%</t>
  </si>
  <si>
    <t>保护农田，便于农户耕种，提高农户种粮积极性，提高粮食产量，受益户15户63人</t>
  </si>
  <si>
    <t>马路镇江溪村集体经济产业发展基地建设项目（山苍子、黄精）</t>
  </si>
  <si>
    <t>在马路镇江溪村曹家溪新建100亩山苍子种植基地；以及在江溪村范围新建100亩的黄精基地</t>
  </si>
  <si>
    <t>在马路镇江溪村曹家溪新建100亩山苍子种植基地以及在江溪村范围新建100亩的黄精基地。2026年12月底之前完工，受益脱贫户满意度100%</t>
  </si>
  <si>
    <t>支持村民产业发展，提高农户收入，促进村级产业发展</t>
  </si>
  <si>
    <t>农村道路建设</t>
  </si>
  <si>
    <t>网溪村</t>
  </si>
  <si>
    <t>网溪村网溪峡谷巡护道维修及水毁公路维修</t>
  </si>
  <si>
    <t>2026年3月</t>
  </si>
  <si>
    <t>2026年12月</t>
  </si>
  <si>
    <t>网溪村网溪峡谷巡护道维修及水毁公路维修5公里</t>
  </si>
  <si>
    <t>网溪村网溪峡谷巡护道维修及水毁公路维修5公里；预计2026年12月前完工。</t>
  </si>
  <si>
    <t>改善六步溪自然保护区巡护条件，带动经济增收，收益脱贫户6户17人。</t>
  </si>
  <si>
    <t>马路镇网溪村茶园基地建设和新增天麻30亩</t>
  </si>
  <si>
    <t>190亩老茶园改造、新建天麻基地30亩</t>
  </si>
  <si>
    <t>鲜叶产量提升，项目实施增加年销售30%，带动农户发展新兴产业。</t>
  </si>
  <si>
    <t>带动农户就业，提供40个就业岗位。预计为农户增收3万元。</t>
  </si>
  <si>
    <t>六步溪村</t>
  </si>
  <si>
    <t>六步溪村周家、谢罗家河堤修复项目</t>
  </si>
  <si>
    <t>六步溪村周家、谢罗家组</t>
  </si>
  <si>
    <t>修复河堤470米，浇筑混泥土预算700立方米</t>
  </si>
  <si>
    <t>对周家、谢罗家组河道浇筑混泥土，预算700立方米；预计2026年10月前完工。</t>
  </si>
  <si>
    <t>保障基本农田10亩，改善基本农田的防洪能力周边群众农田水毁问题，防止自然灾害，保护农作物，受益脱贫户10户39人</t>
  </si>
  <si>
    <t>六步溪村兴华河堤新建修复项目</t>
  </si>
  <si>
    <t>六步溪村兴华组倒湖</t>
  </si>
  <si>
    <t>修复河堤300米，浇筑混泥土预算750立方米</t>
  </si>
  <si>
    <t>对兴华组倒湖河道浇筑混泥土，预算750立方米；预计2026年10月前完工。</t>
  </si>
  <si>
    <t>保障基本农田15亩，改善基本农田的防洪能力周边群众农田水毁问题，防止自然灾害，保护农作物，受益脱贫户8户29人</t>
  </si>
  <si>
    <t>产业支撑项目</t>
  </si>
  <si>
    <t>六步溪山泉水厂设备更新</t>
  </si>
  <si>
    <t>六步溪村建设组</t>
  </si>
  <si>
    <t>六步溪山泉水厂更新生产设备60万元</t>
  </si>
  <si>
    <t>六步溪山泉水更新小瓶生产设备预算资金60万，保障水厂持续发展。</t>
  </si>
  <si>
    <t>带动20户79人农户（其中脱贫户3户14人）发展产业，解决8人就业，人均增加年收入3200元，促进经济有效发展</t>
  </si>
  <si>
    <t>六步溪村中药材种植</t>
  </si>
  <si>
    <t>发展天麻沙参、黄精等中药材种植100亩</t>
  </si>
  <si>
    <t>有效利用荒坡地、旱地，初期种植天麻、沙参、黄精等名贵中药材，共计100亩，积极探索中药材林下种植效益，切实提高当地村民收入，实现乡村产业振兴目的</t>
  </si>
  <si>
    <t>项目计划实现名贵中药材林下种植荒坡旱地、闲置土地种植。计划种植沙参、黄精、天麻等合100亩，带动本村及周边村民种植户63户192人，受益已脱贫户15户47人。</t>
  </si>
  <si>
    <t>配套基础设施项目</t>
  </si>
  <si>
    <t>折尔村</t>
  </si>
  <si>
    <t>折尔村八组、九组水毁公路修复</t>
  </si>
  <si>
    <t>折尔村石门溪肖家</t>
  </si>
  <si>
    <t>水毁公路悬空吊板多处恢复约45米</t>
  </si>
  <si>
    <t>保障村民的出行和农产品的运输</t>
  </si>
  <si>
    <t>恢复民生，保障村民出行安全，受益36户145人</t>
  </si>
  <si>
    <t>折尔村白果九组水毁公路修复</t>
  </si>
  <si>
    <t>折尔村白果九组罗正文屋后</t>
  </si>
  <si>
    <t>水毁公路恢复15米长、15米高</t>
  </si>
  <si>
    <t>恢复民生，保障村民出行安全，受益35户147人</t>
  </si>
  <si>
    <t>奎溪镇</t>
  </si>
  <si>
    <t>木榴村</t>
  </si>
  <si>
    <t>南竹园渠道</t>
  </si>
  <si>
    <t>南竹园片</t>
  </si>
  <si>
    <t>渠道建设500米</t>
  </si>
  <si>
    <t>便于交通，受益70户</t>
  </si>
  <si>
    <t>双槐小河堤维修加固</t>
  </si>
  <si>
    <t>双槐片</t>
  </si>
  <si>
    <t>河堤维修加固300米</t>
  </si>
  <si>
    <t>保护稻田受益73户</t>
  </si>
  <si>
    <t>林下经济发展</t>
  </si>
  <si>
    <t>金花片</t>
  </si>
  <si>
    <t>山苍子120亩，紫苏60亩，三叶青30亩。</t>
  </si>
  <si>
    <t>加快产业发展，带动农民增收，受益41户。</t>
  </si>
  <si>
    <t>白竹园稻田灌溉引水坝</t>
  </si>
  <si>
    <t>白竹园片</t>
  </si>
  <si>
    <t>白竹园引水坝新修80米</t>
  </si>
  <si>
    <t>保障老百姓农田灌溉受益65户</t>
  </si>
  <si>
    <t>银玄村</t>
  </si>
  <si>
    <t>银玄村产业桥修建</t>
  </si>
  <si>
    <t>船溪口建设两座钢架桥</t>
  </si>
  <si>
    <t>打通农副产品运输通道，降低运输成本，解决“运输难”问题，助力本地产业发展。</t>
  </si>
  <si>
    <t>优先吸纳本地有劳动力的农户参与辅助施工等工作，增加短期务工收入，产业桥建成后可解决农户农副产品的运输问题。</t>
  </si>
  <si>
    <t>林下经济（黄精种植）</t>
  </si>
  <si>
    <t>银玄村经济合作社计划2026年计划银杏片区与船溪片区实施150亩</t>
  </si>
  <si>
    <t>增加集体收入，带动村民致富。</t>
  </si>
  <si>
    <t>能为村民提供就业机会（如种植、除草等），黄精种植产业的发展可以吸引人才回流。</t>
  </si>
  <si>
    <t>银玄村产业路路基加固修缮</t>
  </si>
  <si>
    <t>红岩碑、黑湾、高家山3个组产业路路基加固修缮共计2公里</t>
  </si>
  <si>
    <t>降低农产品运输成本，带动弱劳动力增收。</t>
  </si>
  <si>
    <t>优先吸纳本村剩余劳动力、脱贫户及监测对象参与，年度内提供短期务工，带动农户实现家门口增收。项目建成后，通过畅通运输通道，助力本地黄精种植及乡村旅游发展，为后续村域产业年产值增长奠定基础。</t>
  </si>
  <si>
    <t>雾寒村</t>
  </si>
  <si>
    <t>雾寒村组级公路硬化</t>
  </si>
  <si>
    <t>雾寒村赤水一至六组</t>
  </si>
  <si>
    <t>2026年5月</t>
  </si>
  <si>
    <t>2026年10月</t>
  </si>
  <si>
    <t>公路硬化1公里</t>
  </si>
  <si>
    <t>受益人口100户350人</t>
  </si>
  <si>
    <t>改善村内100户350人的生产生活条件</t>
  </si>
  <si>
    <t>紫苏种植</t>
  </si>
  <si>
    <t>雾寒村赤水片区四五六组种植100亩</t>
  </si>
  <si>
    <t>农民人均年收入增收10%</t>
  </si>
  <si>
    <t>免费提供种苗及技术指导，并给予产品回收</t>
  </si>
  <si>
    <t>新龙村</t>
  </si>
  <si>
    <t>200亩</t>
  </si>
  <si>
    <t>水田灌溉</t>
  </si>
  <si>
    <t>跌马桥渠道建设</t>
  </si>
  <si>
    <t>新龙村跌马桥</t>
  </si>
  <si>
    <t>灌溉渠道建设</t>
  </si>
  <si>
    <t>182</t>
  </si>
  <si>
    <t>解决180亩水田灌溉</t>
  </si>
  <si>
    <t>受益群众130户385人</t>
  </si>
  <si>
    <t>安化县芙蓉国有林场</t>
  </si>
  <si>
    <t>关联村牛角塘村、芙蓉村</t>
  </si>
  <si>
    <t>安化县芙蓉国有林场2026年欠发达国有林场产业发展项目</t>
  </si>
  <si>
    <t>黄精种植100亩</t>
  </si>
  <si>
    <t>按计划完成黄精基地建设100亩</t>
  </si>
  <si>
    <t>带动约26户以上群众发展黄精产业，增加收入</t>
  </si>
  <si>
    <t>安化县柘溪国有林场</t>
  </si>
  <si>
    <t>神湾村</t>
  </si>
  <si>
    <t>安化县柘溪国有林场2026年欠发达国有林场产业发展项目</t>
  </si>
  <si>
    <t>新建林下魔芋种植基地60亩</t>
  </si>
  <si>
    <t>按计划完成林下魔芋种植基地60亩</t>
  </si>
  <si>
    <t>带动20人脱贫人口以上就业。</t>
  </si>
  <si>
    <t>安化县洞市林场</t>
  </si>
  <si>
    <t>黄花溪村</t>
  </si>
  <si>
    <t>安化县洞市国有林场2026年欠发达国有林场巩固提升项目</t>
  </si>
  <si>
    <t>安化县洞市国有林场</t>
  </si>
  <si>
    <t>黄精种植  110亩</t>
  </si>
  <si>
    <t>按计划完成黄精基地建设110亩，带动当地群众发展产业增加收入</t>
  </si>
  <si>
    <t>带动当地约30户以上群众发展黄精产业，增加收入。</t>
  </si>
  <si>
    <t>安化县各乡镇</t>
  </si>
  <si>
    <t>茶产业发展</t>
  </si>
  <si>
    <t>202601</t>
  </si>
  <si>
    <t>202611</t>
  </si>
  <si>
    <t>县茶产业发展服务中心</t>
  </si>
  <si>
    <t>1.低产改造茶园面积超2000亩；2、标准化茶园建设超2000亩；3、加工设备提质升级。</t>
  </si>
  <si>
    <t>通过项目实施，促进全县年产茶叶鲜叶原料约800吨，加工产量约200吨，增加产值3000万元。</t>
  </si>
  <si>
    <t>通过建立“企业+基地+合作社+茶农”利益联结机制，带动项目区受益脱贫人口约300人，项目区茶农人均每年增收2000元以上。</t>
  </si>
  <si>
    <t>小型产业设施建设</t>
  </si>
  <si>
    <t>大福镇</t>
  </si>
  <si>
    <t>大长村</t>
  </si>
  <si>
    <t>黄柏基地建设项目</t>
  </si>
  <si>
    <t>大长村林场</t>
  </si>
  <si>
    <t>大福镇人民政府</t>
  </si>
  <si>
    <t>50亩村集体林地黄柏基地建设</t>
  </si>
  <si>
    <t>按计划在2026年5月前完成X50亩村集体林地黄柏基地建设</t>
  </si>
  <si>
    <t>改善273个已脱贫人口以及1877个一般农户生产生活条件</t>
  </si>
  <si>
    <t>仙牛组至大湾组公路扩宽项目</t>
  </si>
  <si>
    <t>大长村长咀组</t>
  </si>
  <si>
    <t>1200米原宽3.5米公路扩宽至4.5米</t>
  </si>
  <si>
    <t>按计划在2026年5月前完成仙牛至大湾组公路扩宽硬化1200米、宽4.5米。</t>
  </si>
  <si>
    <t>改善148个已脱贫人口以及579个一般农户生产生活条件</t>
  </si>
  <si>
    <t>小型农田水利设施建设</t>
  </si>
  <si>
    <t>禾黄村</t>
  </si>
  <si>
    <t>禾黄村乱石片船山仑新建低水坝</t>
  </si>
  <si>
    <t xml:space="preserve">乱石片5组沂溪河流域至石门村之间的河道 </t>
  </si>
  <si>
    <t>在乱石片河里新建一条长100米，宽2.5米，高1米的低水坝，计250立方米</t>
  </si>
  <si>
    <t>按计划在2026年12月前完成低水坝长100米，宽2.5米，高1米，计250立方米</t>
  </si>
  <si>
    <t>改善乱石片区所有村民的生产生活条件</t>
  </si>
  <si>
    <t>禾黄村戴家片人畜饮水工程</t>
  </si>
  <si>
    <t>戴家片白泥潭水库至戴家渠道维修</t>
  </si>
  <si>
    <t>戴家片白泥潭水库至戴家渠道维修约三千米，需购买进水管3千米，出水管部份进行维修，购买相关配件</t>
  </si>
  <si>
    <t>按计划在2026年12月前完成禾黄村戴家片人畜饮水工程的维修</t>
  </si>
  <si>
    <t>改善戴家片区1至10组所有村民的人畜用水安全问题</t>
  </si>
  <si>
    <t>梅溪村</t>
  </si>
  <si>
    <t>戚家七八组水毁公路维修加固</t>
  </si>
  <si>
    <t>戚家七八组</t>
  </si>
  <si>
    <t>戚家七八组水毁公路公路长40米，高6米，宽1.5米维修加固</t>
  </si>
  <si>
    <t>按计划在2026年3月前完成戚家七八组水毁公路公路长40米，高6米，宽1.5米维修加固</t>
  </si>
  <si>
    <t>改善33个已脱贫人口以及50个一般农户生产生活条件</t>
  </si>
  <si>
    <t>孟家村</t>
  </si>
  <si>
    <t>大福镇孟家村村委至木溪交界处公路拓宽</t>
  </si>
  <si>
    <t>大福镇孟家村</t>
  </si>
  <si>
    <t>孟家村村委至木溪交界处长900米公路拓宽1.5米并硬化</t>
  </si>
  <si>
    <t>按计划在2026年6月前完成孟家村村委至木溪交界处900米公路拓宽硬化</t>
  </si>
  <si>
    <t>改善121人已脱贫人口以及2300个一般农户生产生活条件</t>
  </si>
  <si>
    <t>农村山塘建设</t>
  </si>
  <si>
    <t>木溪</t>
  </si>
  <si>
    <t>木溪村山塘维修</t>
  </si>
  <si>
    <t>合心十组</t>
  </si>
  <si>
    <t>2026.4月</t>
  </si>
  <si>
    <t>2026.12月</t>
  </si>
  <si>
    <t>山塘加固维修一处</t>
  </si>
  <si>
    <t xml:space="preserve">按计划在2026年12月前完成合心十组山塘加固维修
</t>
  </si>
  <si>
    <t>改善20个已脱贫人口以及60个一般农户生产生活条件</t>
  </si>
  <si>
    <t>合心九组</t>
  </si>
  <si>
    <t xml:space="preserve">按计划在2026年12月前完成合心九组山塘加固维修
</t>
  </si>
  <si>
    <t>改善20个已脱贫人口以及50个一般农户生产生活条件</t>
  </si>
  <si>
    <t>天罩山村</t>
  </si>
  <si>
    <t>宁家湾路</t>
  </si>
  <si>
    <t>宁家片</t>
  </si>
  <si>
    <t>2026年8日</t>
  </si>
  <si>
    <t>宁家湾路硬化路面宽4米，长500米</t>
  </si>
  <si>
    <t>按计划在2026年8月前完成宁家湾路硬化路面宽4米，长500米</t>
  </si>
  <si>
    <t>改善58个已脱贫人口以及65个一般农户生产生活条件</t>
  </si>
  <si>
    <t>长冲里、万粮冲产业路</t>
  </si>
  <si>
    <t>文河片</t>
  </si>
  <si>
    <t>2026年10日</t>
  </si>
  <si>
    <t>文河片硬化路面宽3.5米，长2000米</t>
  </si>
  <si>
    <t>按计划在2026年10月前完成长冲里、万粮冲硬化路面宽3.5米，长2000米</t>
  </si>
  <si>
    <t>改善71个已脱贫人口以及889个一般农户生产生活条件</t>
  </si>
  <si>
    <t>西冲村</t>
  </si>
  <si>
    <t>西冲村岩家冲至西马庄公路硬化</t>
  </si>
  <si>
    <t>西冲村岩家冲公路</t>
  </si>
  <si>
    <t>岩家冲公路硬化100米*6米</t>
  </si>
  <si>
    <t>按计划在2026年12月前完成西冲村岩家冲公路硬化任务</t>
  </si>
  <si>
    <t>改善600个已脱贫人口以及2262个一般农户生产生活条件</t>
  </si>
  <si>
    <t>西马庄村</t>
  </si>
  <si>
    <t>西马庄村岩家冲公路硬化</t>
  </si>
  <si>
    <t>西马庄村岩家冲公路</t>
  </si>
  <si>
    <t>西马庄村岩家冲公路硬化300米*6米</t>
  </si>
  <si>
    <t>按计划在2026年5月前完成西马庄村岩家冲公路硬化任务</t>
  </si>
  <si>
    <t>改善1024个已脱贫人口以及1081个一般农户生产生活条件</t>
  </si>
  <si>
    <t>云雾村</t>
  </si>
  <si>
    <t>大福镇云雾村康家段里机耕路建设</t>
  </si>
  <si>
    <t>大福镇云雾村小将片</t>
  </si>
  <si>
    <t>修建机耕路长350米，宽3.5米</t>
  </si>
  <si>
    <t>按计划在2026年4月前完成修建机耕路长350米，宽3.5米</t>
  </si>
  <si>
    <t>改善120个已脱贫人口以及170个一般农户生产生活条件</t>
  </si>
  <si>
    <t>水利建设</t>
  </si>
  <si>
    <t>自来水提质改造</t>
  </si>
  <si>
    <t>大福镇云雾村半山片</t>
  </si>
  <si>
    <t>修建水塔2个，铺设水管2000米</t>
  </si>
  <si>
    <t>按计划在2026年9月前完成修建水塔2个，铺设水管2000米</t>
  </si>
  <si>
    <t>改善80个已脱贫人口以及350个一般农户生产生活条件</t>
  </si>
  <si>
    <t>居民饮用水整改</t>
  </si>
  <si>
    <t>柘木村</t>
  </si>
  <si>
    <t>大福镇柘木村居民饮用水</t>
  </si>
  <si>
    <t>大福镇柘木</t>
  </si>
  <si>
    <t>大福镇柘木村居民饮用水3km</t>
  </si>
  <si>
    <t>按计划在2026年12月前完成柘木村居民饮用水整改</t>
  </si>
  <si>
    <t>改善全村755户2420余人饮水安全保障</t>
  </si>
  <si>
    <t>益溪片九组组基公路硬化建设</t>
  </si>
  <si>
    <t>大福镇柘木村益溪片九组组级公路硬化建设200米</t>
  </si>
  <si>
    <t>按计划在2025年12月前完成组基公路硬化建设</t>
  </si>
  <si>
    <t>改善益溪片25户120人生产生活条件</t>
  </si>
  <si>
    <t>东坪镇</t>
  </si>
  <si>
    <t>柳坪村何家组</t>
  </si>
  <si>
    <t xml:space="preserve">何家组公路硬化建设 </t>
  </si>
  <si>
    <t>东坪镇柳坪村</t>
  </si>
  <si>
    <t>1.5公里硬化</t>
  </si>
  <si>
    <t>按时完成1.5公里公路硬化</t>
  </si>
  <si>
    <t>改善周边农户出行条件</t>
  </si>
  <si>
    <t>农村饮用水建设</t>
  </si>
  <si>
    <t>岩坡新村</t>
  </si>
  <si>
    <t>岩坡片水池维修及管道换网</t>
  </si>
  <si>
    <t>高5米直径5.5米水池维修并换管网700米</t>
  </si>
  <si>
    <t>按时完成岩坡片水池维修及管道换网</t>
  </si>
  <si>
    <t>为191户村民保障饮用水安全</t>
  </si>
  <si>
    <t>古楼乡</t>
  </si>
  <si>
    <t>富强村</t>
  </si>
  <si>
    <t>古楼乡富强村农田灌溉渠道</t>
  </si>
  <si>
    <t>古楼乡人民政府</t>
  </si>
  <si>
    <t>农田灌溉渠道5000米</t>
  </si>
  <si>
    <t>在2026年12月前完成新建人行道硬化5000米</t>
  </si>
  <si>
    <t>维护农村基础设施建设，提高了抵抗自然灾害能力，保证了富强村714户2213人的生产生活用地安全。</t>
  </si>
  <si>
    <t>方石村</t>
  </si>
  <si>
    <t>古楼乡方石村文几冲村集体种植园</t>
  </si>
  <si>
    <t>方石村文几冲</t>
  </si>
  <si>
    <t>新建果园30亩</t>
  </si>
  <si>
    <t>在2026年12月前完成新建果园30亩</t>
  </si>
  <si>
    <t>带动本村脱贫户、监测户增加收入，10人就业。</t>
  </si>
  <si>
    <t>古楼乡方石村庄里沿河公路</t>
  </si>
  <si>
    <t>庄里片</t>
  </si>
  <si>
    <t>新建公路300米</t>
  </si>
  <si>
    <t>在2026年12月前完成新建公路300米</t>
  </si>
  <si>
    <t>维护农村基础设施建设，提高了抵抗自然灾害能力，保证了方石村385户1400人的生产生活用地安全。</t>
  </si>
  <si>
    <t>鲇鱼村</t>
  </si>
  <si>
    <t>古楼乡鲇鱼村新农村河堤建设工程</t>
  </si>
  <si>
    <t>鲇鱼村新农村</t>
  </si>
  <si>
    <t>新建1公里河堤及其附属设施</t>
  </si>
  <si>
    <t>在2026年12月前完成新建1公里河堤及其附属设施</t>
  </si>
  <si>
    <t>改善村民的生活环境，恢复河岸植被，改善水体自净能力，提升区域生态环境质量，营造适宜水生生物和陆生生物生存的环境</t>
  </si>
  <si>
    <t>古楼坪村</t>
  </si>
  <si>
    <t>古楼乡古楼坪村沙坪里至彭家湾公路</t>
  </si>
  <si>
    <t>新建产业公路长2.6公里</t>
  </si>
  <si>
    <t>在2026年12前完成新建产业公路长2.6公里</t>
  </si>
  <si>
    <t>维护农村基础设施建设，方便村民出行及树木运输</t>
  </si>
  <si>
    <t>和谐村</t>
  </si>
  <si>
    <t>古楼乡和谐村黄板桥至红岩坪公路扩改</t>
  </si>
  <si>
    <t>公路扩改7公里</t>
  </si>
  <si>
    <t>2026年12月之前完成公路扩改7公里</t>
  </si>
  <si>
    <t>维护农村基础设施建设，改善591人的“出行难”问题。</t>
  </si>
  <si>
    <t>和谐村三、六组人行桥</t>
  </si>
  <si>
    <t>人行桥长16米，宽3米</t>
  </si>
  <si>
    <t>2026年12月之前完成长16米，宽3米人行桥建设</t>
  </si>
  <si>
    <t>维护农村基础设施建设，改善178人的“出行难”问题。</t>
  </si>
  <si>
    <t>古楼乡神湾村酸枣组公路硬化</t>
  </si>
  <si>
    <t>长1.2km,宽4.5m，0.2m公路硬化</t>
  </si>
  <si>
    <t>2026年12月之前完成长1.2km,宽4.5m，0.2m公路硬化</t>
  </si>
  <si>
    <t>解决94户366人生活、生产运输条件</t>
  </si>
  <si>
    <t>白水村</t>
  </si>
  <si>
    <t>古楼乡白水村基础公路新建</t>
  </si>
  <si>
    <t>新建基础道路3公里</t>
  </si>
  <si>
    <t>2026年12月之前完成新建基础道路3公里</t>
  </si>
  <si>
    <t>维护农村基础设施建设，改善458人的“出行难”问题。</t>
  </si>
  <si>
    <t>新潭村</t>
  </si>
  <si>
    <t>古楼乡新潭村王公坳桥梁新建</t>
  </si>
  <si>
    <t>桥长12米，桥两头连接线各4米，桥面宽5米</t>
  </si>
  <si>
    <t>在2026年6月前新建桥梁一座，长12米，桥两头连接线各4米，桥面宽5米。</t>
  </si>
  <si>
    <t>维护农村基础设施建设，提高了王公坳片区农户抵抗自然灾害能力，改善全村1001人出行。</t>
  </si>
  <si>
    <t>赤水新村</t>
  </si>
  <si>
    <t>古楼乡赤水新村五组公路硬化</t>
  </si>
  <si>
    <t>赤水新村五组</t>
  </si>
  <si>
    <t>1.5公里组级公路硬化</t>
  </si>
  <si>
    <t>在2026年12月前完成1.5公里组级公路硬化</t>
  </si>
  <si>
    <t>维护农村基础设施建设，改善1208人的“出行难”问题。</t>
  </si>
  <si>
    <t>双江村</t>
  </si>
  <si>
    <t>古楼乡双江村 公安片河堤修复</t>
  </si>
  <si>
    <t>新建河堤长1000余米，高3.5米，宽1.0米</t>
  </si>
  <si>
    <t>在2026年12月之前新建河堤长1000余米，高3.5米，宽1.0米</t>
  </si>
  <si>
    <t>维护农村基础设施建设，提高了抵抗自然灾害能力，保证了双江村200户680人的生产生活用地安全。</t>
  </si>
  <si>
    <t>建新村</t>
  </si>
  <si>
    <t>古楼乡建新村四组公路建设</t>
  </si>
  <si>
    <t>新建公路4公里</t>
  </si>
  <si>
    <t>在2026年12月之前新建公路4公里</t>
  </si>
  <si>
    <t>维护农村基础设施建设，提高了抵抗自然灾害能力，保证了建新村120户360人的生产生活用地安全。</t>
  </si>
  <si>
    <t>探溪村</t>
  </si>
  <si>
    <t>古楼乡探溪村村集体经济果园产业发展项目</t>
  </si>
  <si>
    <t>探溪村新立组</t>
  </si>
  <si>
    <t>水果种植20亩</t>
  </si>
  <si>
    <t>在2026年12月之前新建水果种植20亩</t>
  </si>
  <si>
    <t>通过合作开发，使原本荒废的果园重新恢复，帮助农户增加收入。</t>
  </si>
  <si>
    <t>其它</t>
  </si>
  <si>
    <t>古楼乡探溪村公路新建工程</t>
  </si>
  <si>
    <t>腊溪一组蛇溪</t>
  </si>
  <si>
    <t>公路新建538米</t>
  </si>
  <si>
    <t>在2026年12月前完成新建公路毛坯，建设堤顶道路，方便本组村民出行。</t>
  </si>
  <si>
    <t>改善探溪村腊溪一组78名村民的生活环境，恢复交通出行安全。</t>
  </si>
  <si>
    <t>加工业</t>
  </si>
  <si>
    <t>江南镇</t>
  </si>
  <si>
    <t>大屋村</t>
  </si>
  <si>
    <t>江南镇大屋村竹子加工厂</t>
  </si>
  <si>
    <t>加工厂建设1800平方米</t>
  </si>
  <si>
    <t>预计12月前完成加工厂建设</t>
  </si>
  <si>
    <t>带动本村村民务工就业，增加村集体经济收益。</t>
  </si>
  <si>
    <t>大众村</t>
  </si>
  <si>
    <t>江南镇大众村人居环境整治</t>
  </si>
  <si>
    <t>垃圾点建设  4处</t>
  </si>
  <si>
    <t>预计11月前完成建设</t>
  </si>
  <si>
    <t>改善周边村民生产生活条件，促进人居环境整治</t>
  </si>
  <si>
    <t>洞市村</t>
  </si>
  <si>
    <t>江南镇洞市村人畜饮用水统筹</t>
  </si>
  <si>
    <t>供水管道450米</t>
  </si>
  <si>
    <t>2026年12月完工</t>
  </si>
  <si>
    <t>可解决洞市村及易地安置887户农户的饮用水难题</t>
  </si>
  <si>
    <t>产业路、旅游路、资源路</t>
  </si>
  <si>
    <t>江南镇洞市村榆栗坳产业路建设</t>
  </si>
  <si>
    <t>产业路建设3.2公里</t>
  </si>
  <si>
    <t>可以为洞市村一、二、四、五、六、七组320户农户带来直接的经济收益</t>
  </si>
  <si>
    <t>金田村</t>
  </si>
  <si>
    <t>江南镇金田村金田加工厂</t>
  </si>
  <si>
    <t>加工厂扩建500平方</t>
  </si>
  <si>
    <t xml:space="preserve">  可直接带动村集体经济年增收，可提供50名以上长期就业岗位，优先吸纳脱贫户、监测户及剩余劳动力。</t>
  </si>
  <si>
    <t>加工厂岗位优先招聘本地村民，促进家门口稳定就业，村民可通过土地流转增收。</t>
  </si>
  <si>
    <t>江南镇金田村至茅坪村公路白改黑</t>
  </si>
  <si>
    <t>公路白改黑1公里</t>
  </si>
  <si>
    <t>显著改善沿线190户村民出行条件，提高群众满意度，降低道路后期养护成本。</t>
  </si>
  <si>
    <t>项目建设期，优先雇佣本地村民参与辅助施工，增加临时性劳务收入，为发展乡村旅游、农家乐等奠定基础，拓宽农民增收渠道。</t>
  </si>
  <si>
    <t>马路新村</t>
  </si>
  <si>
    <t>江南镇马路新村水井片区公路硬化</t>
  </si>
  <si>
    <t>公路总长度1公里的道路硬化</t>
  </si>
  <si>
    <t>改善本村村民生产生活条件</t>
  </si>
  <si>
    <t>江南镇马路新村五一片区自来水工程</t>
  </si>
  <si>
    <t>自来水设施建设80户</t>
  </si>
  <si>
    <t>解决农户80户，320人喝水问题</t>
  </si>
  <si>
    <t>茅坪村</t>
  </si>
  <si>
    <t>江南镇茅坪村干溪七组至水库公路建设</t>
  </si>
  <si>
    <t>公路建设6.3公里</t>
  </si>
  <si>
    <t>方便本村村民出行，实施安全生产和经济林木运输</t>
  </si>
  <si>
    <t>增加农民收入，方便村民出行</t>
  </si>
  <si>
    <t>江南镇茅坪村二组担水码头吊桥建设</t>
  </si>
  <si>
    <t>吊桥建设80米</t>
  </si>
  <si>
    <t>方便本村村民出行</t>
  </si>
  <si>
    <t>庆阳村</t>
  </si>
  <si>
    <t>江南镇庆阳村沙坪溪河道清理</t>
  </si>
  <si>
    <t>庆阳村村民委员会</t>
  </si>
  <si>
    <t>清理河道3000米</t>
  </si>
  <si>
    <t>2026年8月底前将庆阳村沙坪溪3000米河道清理干净</t>
  </si>
  <si>
    <t>提高庆阳村361户1609人人居环境质量。</t>
  </si>
  <si>
    <t>村容村貌提升</t>
  </si>
  <si>
    <t>江南镇庆阳村人居环境整治</t>
  </si>
  <si>
    <t>购买垃圾桶120个</t>
  </si>
  <si>
    <t>2026年8月底前完项目</t>
  </si>
  <si>
    <t>改善我村352户人居环境，提高村民的生活质量</t>
  </si>
  <si>
    <t>思贤村</t>
  </si>
  <si>
    <t>江南镇思贤村油茶树基地</t>
  </si>
  <si>
    <t>油茶树基地150亩</t>
  </si>
  <si>
    <t>2025年5月底前完成200亩油茶的种植，帮组集体经济增收3万元以上</t>
  </si>
  <si>
    <t>帮组增加集体经济收入，帮助200多脱贫人口、监测对象增收2000元以上</t>
  </si>
  <si>
    <t>江南镇思贤村象形山产业路</t>
  </si>
  <si>
    <t>思贤村象形山</t>
  </si>
  <si>
    <t>产业路基和硬化800米</t>
  </si>
  <si>
    <t>方便药材收购，种子，种苗上山种植难等问题。</t>
  </si>
  <si>
    <t>方便村民生产生活，提高生产效率，帮助村民增收。</t>
  </si>
  <si>
    <t>新星村</t>
  </si>
  <si>
    <t>江南镇新星村集体经济养殖场建设</t>
  </si>
  <si>
    <t>养殖场建设20亩</t>
  </si>
  <si>
    <t>养殖猪、牛，消耗秸秆，促进村集体经济发展</t>
  </si>
  <si>
    <t>带动周边村民务工就业，促进村集体经济增收</t>
  </si>
  <si>
    <t>锡潭村</t>
  </si>
  <si>
    <t>江南镇锡潭村山桐子育苗基地建设</t>
  </si>
  <si>
    <t>江南镇人民政府</t>
  </si>
  <si>
    <t>建设山桐子育苗基地15亩</t>
  </si>
  <si>
    <t>计划12月份前完成项目建设</t>
  </si>
  <si>
    <t>解决30人就业问题，增加村级集体经济收入</t>
  </si>
  <si>
    <t>江南镇锡潭村人居环境提升项目</t>
  </si>
  <si>
    <t>新增垃圾收集站，添置垃圾桶</t>
  </si>
  <si>
    <t>改善生活居住环境，增大游客观光量，提高村民的收入。</t>
  </si>
  <si>
    <t>旸二村</t>
  </si>
  <si>
    <t>江南镇旸二村老屋公路建设</t>
  </si>
  <si>
    <t>公路建设3000米</t>
  </si>
  <si>
    <t>提高村民出行条件安全</t>
  </si>
  <si>
    <t>改善出行条件，明确产权及开发方式，建立管护制度，实现资产收益扶贫</t>
  </si>
  <si>
    <t>江南镇旸二村岩球片区拦河坝</t>
  </si>
  <si>
    <t>拦河坝5000立方</t>
  </si>
  <si>
    <t>提高了抵抗自然灾害能力，保证村民的生产生活用地安全</t>
  </si>
  <si>
    <t>江南镇黄花溪村安全饮水增容</t>
  </si>
  <si>
    <r>
      <rPr>
        <sz val="8"/>
        <color rgb="FF000000"/>
        <rFont val="宋体"/>
        <charset val="134"/>
      </rPr>
      <t>饮水管道6公里、蓄水池200m</t>
    </r>
    <r>
      <rPr>
        <sz val="8"/>
        <color indexed="8"/>
        <rFont val="方正书宋_GBK"/>
        <charset val="0"/>
      </rPr>
      <t>³</t>
    </r>
  </si>
  <si>
    <r>
      <rPr>
        <sz val="8"/>
        <color rgb="FF000000"/>
        <rFont val="宋体"/>
        <charset val="134"/>
      </rPr>
      <t>中洞片区至大坪段农村安全饮水管道增容6公里；新增一个蓄水池200m</t>
    </r>
    <r>
      <rPr>
        <sz val="8"/>
        <color indexed="8"/>
        <rFont val="方正书宋_GBK"/>
        <charset val="0"/>
      </rPr>
      <t>³</t>
    </r>
    <r>
      <rPr>
        <sz val="8"/>
        <color rgb="FF000000"/>
        <rFont val="宋体"/>
        <charset val="134"/>
      </rPr>
      <t>；水源引水池、过滤板各三个。增加安全饮水供应保障，提升饮水质量。</t>
    </r>
  </si>
  <si>
    <t>可为本村30余人提供就业务工机会，增加农民收入，提升安全饮水质量和保障。</t>
  </si>
  <si>
    <t>黄石村</t>
  </si>
  <si>
    <t>江南镇黄石村村民供水维护</t>
  </si>
  <si>
    <t>水池2个，水管6500米</t>
  </si>
  <si>
    <t>提高供水质量，保障供水稳定性，降低维护成本，提升村民满意度，促进可持续发展</t>
  </si>
  <si>
    <t>方便本村村民生产生活，为村民日常生活用水提供便利。</t>
  </si>
  <si>
    <t>江南镇黄石村大山冲产业公路修建工程</t>
  </si>
  <si>
    <t>青石三、四、十组</t>
  </si>
  <si>
    <t>产业路修建
（全长3公里）</t>
  </si>
  <si>
    <t>方便农产品收购，种子，种苗上山种植难等问题。</t>
  </si>
  <si>
    <t>方便本村村民生产生活，解决种苗上山种植难等问题。</t>
  </si>
  <si>
    <t>江南镇黄石村牛栏冲产业公路修建工程</t>
  </si>
  <si>
    <t>黄家片区</t>
  </si>
  <si>
    <t>产业路修建
（全长2公里）</t>
  </si>
  <si>
    <t>白羊社区</t>
  </si>
  <si>
    <t>白羊社区2026年河堤修复</t>
  </si>
  <si>
    <t>奎溪镇人民政府</t>
  </si>
  <si>
    <t>461立方米河堤</t>
  </si>
  <si>
    <t>按计划修建461立方米河堤</t>
  </si>
  <si>
    <t>改善75户288人的生产生活条件</t>
  </si>
  <si>
    <t>白羊社区2026年河道清理</t>
  </si>
  <si>
    <t>清理河道500米</t>
  </si>
  <si>
    <t>按计划清理河道500米</t>
  </si>
  <si>
    <t>改善113户347户的河道环境</t>
  </si>
  <si>
    <t>乐安镇</t>
  </si>
  <si>
    <t>团云村</t>
  </si>
  <si>
    <t>乐安镇团云村灌溉渠建设</t>
  </si>
  <si>
    <t>乐安镇团云村</t>
  </si>
  <si>
    <t>2026年1月</t>
  </si>
  <si>
    <t>团云村何家、龚家、云寨、黄泥、南家、新塘、罗形、周下、良家等组新建长共约10000米、宽0.3米、高0.3米灌溉渠</t>
  </si>
  <si>
    <t>2026年完成灌溉渠建设</t>
  </si>
  <si>
    <t>改善生产生活条件，为村民生产提供灌溉基础，以提高产量</t>
  </si>
  <si>
    <t>乐安镇团云村龚家至大坪组组级公路硬化</t>
  </si>
  <si>
    <t>团云村龚家组至大坪组组级公路长约1500米、宽3.5米组级公路硬化，350元/米</t>
  </si>
  <si>
    <t>2026年完成组级公路硬化</t>
  </si>
  <si>
    <t>改善生产生活条件，为村民出行提供有力保障</t>
  </si>
  <si>
    <t>熊耳村</t>
  </si>
  <si>
    <t>乐安镇熊耳村流香片区灌溉渠道建设</t>
  </si>
  <si>
    <t>乐安镇熊耳村</t>
  </si>
  <si>
    <t>熊耳村流香片区新建长共约3000米、宽0.3米、高0.3米灌溉渠道，160元/米</t>
  </si>
  <si>
    <t>2026年完成流香片区灌溉渠道建设</t>
  </si>
  <si>
    <t>农村道路建设（通村组级入户公路）</t>
  </si>
  <si>
    <t>乐安镇熊耳村富字组、新屋组、大红组组级入户公路硬化</t>
  </si>
  <si>
    <t>熊耳村村富字组、大洪组、松山组级入户公路。长2000米、宽3.5米；</t>
  </si>
  <si>
    <t>2026年完成富字组、大洪组、松山组级入户公路硬化</t>
  </si>
  <si>
    <t>改善生活条件，提高生活质量，保障出行安全</t>
  </si>
  <si>
    <t>光伏项目</t>
  </si>
  <si>
    <t>葡萄村</t>
  </si>
  <si>
    <t>乐安镇葡萄村笼养蛋鸭养殖场厂房屋顶光伏安装二期建设</t>
  </si>
  <si>
    <t>葡萄村刘家组</t>
  </si>
  <si>
    <t>葡萄村笼养蛋鸭养殖场厂房屋顶光伏安装二期建设约643平方米</t>
  </si>
  <si>
    <t>按计划完成笼养蛋鸭养殖场厂房屋顶光伏安装二期建设</t>
  </si>
  <si>
    <t>增加村集体经济收入</t>
  </si>
  <si>
    <t>乐安镇葡萄村笼养蛋鸭养殖场仓库建设</t>
  </si>
  <si>
    <t>葡萄村笼养蛋鸭养殖场仓库建设约600平方米</t>
  </si>
  <si>
    <t>按计划完成葡萄村笼养蛋鸭养殖场仓库建设</t>
  </si>
  <si>
    <t>产业路</t>
  </si>
  <si>
    <t>乐安镇葡萄村产业路硬化</t>
  </si>
  <si>
    <t>葡萄村刘家组笼养蛋养殖场产业路硬化约150米</t>
  </si>
  <si>
    <t>按计划完成葡萄村刘家组笼养蛋养殖场产业路硬化约   150米</t>
  </si>
  <si>
    <t>改善生产条件，提高经济效益，方便农产品运输</t>
  </si>
  <si>
    <t>文石村</t>
  </si>
  <si>
    <t>村级防火公路</t>
  </si>
  <si>
    <t>敖头至天光坳、董家至药堂、蔡家冲至天光坳</t>
  </si>
  <si>
    <t>敖头至天光坳防火公路2公里、董家至药堂防火公路3公里、蔡家冲至天光坳防火公路1公里</t>
  </si>
  <si>
    <t>预计2026年底完成防火公路建设</t>
  </si>
  <si>
    <t>解决240户1082人的森林防火安全</t>
  </si>
  <si>
    <t>蚩尤社区</t>
  </si>
  <si>
    <t>乐安镇618乡道提质改造</t>
  </si>
  <si>
    <t>乐安镇蚩尤社区</t>
  </si>
  <si>
    <t>蚩尤社区618乡道长1500米提质改造</t>
  </si>
  <si>
    <t>2025年完成长3500米道路建设</t>
  </si>
  <si>
    <t>浮青社区</t>
  </si>
  <si>
    <t>乐安镇浮青社区茶园产业路硬化</t>
  </si>
  <si>
    <t>乐安镇浮青社区</t>
  </si>
  <si>
    <t>浮青社区刘家组至石桥组硬化长1350米*宽4.5米</t>
  </si>
  <si>
    <t>2025年完成产业路硬化长1350米*宽4.5米</t>
  </si>
  <si>
    <t>改善生产生活条件，提升茶园的产业发展。</t>
  </si>
  <si>
    <t>古溶村</t>
  </si>
  <si>
    <t>乐安镇古溶村庙坳组至大兴新屋组</t>
  </si>
  <si>
    <t>庙坳组至大兴新屋组</t>
  </si>
  <si>
    <t>庙坳组至大兴新屋组公路加宽1.5m，全长500m硬化</t>
  </si>
  <si>
    <t>2026年底前完成村庙坳组至大兴新屋组扩宽</t>
  </si>
  <si>
    <t>解决古溶村村民出行，确保出行问题</t>
  </si>
  <si>
    <t>官加村</t>
  </si>
  <si>
    <t>乐安镇官加村水口片、竹叶片公路硬化</t>
  </si>
  <si>
    <t>官加</t>
  </si>
  <si>
    <t>水口片、竹叶片硬化公路长1000米，宽4.5米</t>
  </si>
  <si>
    <t>完成水口片、竹叶片硬化公路1000米宽4.5米</t>
  </si>
  <si>
    <t>改善生活条件，提高生活质量，保障村民出行安全</t>
  </si>
  <si>
    <t>乐安镇官加村莲花山到万家组河道清淤</t>
  </si>
  <si>
    <t>莲花山到万家组河道清淤清理河道1500米</t>
  </si>
  <si>
    <t>完成莲花山到万家组河道清淤1500米</t>
  </si>
  <si>
    <t>改善生产生活条件，为生产提供灌溉基础，以提高农作物产量</t>
  </si>
  <si>
    <t>官溪村</t>
  </si>
  <si>
    <t>乐安镇官溪村人居环境整治</t>
  </si>
  <si>
    <t>2026年9月</t>
  </si>
  <si>
    <t>更换垃圾桶及相关卫生装备、新设垃圾收纳点</t>
  </si>
  <si>
    <t>2026年年底完成人居环境整治的基础设施更换工作</t>
  </si>
  <si>
    <t>解决了官溪村720户人居环境整治的基础设施老旧的问题</t>
  </si>
  <si>
    <t>乐安镇官溪村石坝河拦水坝及灌溉渠工程</t>
  </si>
  <si>
    <t>官溪村石坝河沿线</t>
  </si>
  <si>
    <t>新建拦水坝一座；新建或维修灌溉渠1公里</t>
  </si>
  <si>
    <t>2026年年底完成石坝河拦水坝及灌溉渠工程</t>
  </si>
  <si>
    <t>解决了石坝河防汛抗旱的基本功能，270户1100名村民水田灌溉问题</t>
  </si>
  <si>
    <t>农村道路建设（通村、通户路）</t>
  </si>
  <si>
    <t>横市村</t>
  </si>
  <si>
    <t>安化县乐安镇张家仙湖村至半仑组公路</t>
  </si>
  <si>
    <t>横市村半仑组</t>
  </si>
  <si>
    <t>张家仙湖村至半仑组1.5km组级公路路基建设</t>
  </si>
  <si>
    <t>202601完成路基建设</t>
  </si>
  <si>
    <t>解决横市村已脱贫人口231人“出行难”问题，其中2031余人出行问题同时得到解决。</t>
  </si>
  <si>
    <t>C2A3安化县乐安镇碑冲水库起点至碑冲水库公路</t>
  </si>
  <si>
    <t>横市村清湾组</t>
  </si>
  <si>
    <t>1km饮水保障公路路基建设</t>
  </si>
  <si>
    <t>2026年完成1km饮水保障公路路基建设</t>
  </si>
  <si>
    <t>解决603户2031人群众饮水、农田灌溉问题</t>
  </si>
  <si>
    <t>快马村</t>
  </si>
  <si>
    <t>河道清淤和河堤修复</t>
  </si>
  <si>
    <t>全村</t>
  </si>
  <si>
    <t>全村河道清理和河堤修复</t>
  </si>
  <si>
    <t>2026年底完成全村河道清淤和河堤修复</t>
  </si>
  <si>
    <t>，提高生活质量，方便产业发展</t>
  </si>
  <si>
    <t>危桥改造</t>
  </si>
  <si>
    <t>罗台组</t>
  </si>
  <si>
    <t>罗台组危桥改造项目</t>
  </si>
  <si>
    <t>2026年底完成产业项目发展建设</t>
  </si>
  <si>
    <t>保障道路顺畅，方便运输</t>
  </si>
  <si>
    <t>匡林村</t>
  </si>
  <si>
    <t>跨村公路硬化</t>
  </si>
  <si>
    <t>匡林村谢家组</t>
  </si>
  <si>
    <t>匡林村谢家组与蚩尤社区长竹山组交界处跨村公路路面硬化，全长1公里。</t>
  </si>
  <si>
    <t>年底前完成路面硬化</t>
  </si>
  <si>
    <t>解决匡林村已脱贫人口266人“出行难”问题，其中1920余人出行问题同时得到解决。</t>
  </si>
  <si>
    <t>匡林村独石凼组</t>
  </si>
  <si>
    <t>匡林村独石凼组与蚩尤社区郭家组交界处跨村公路路面硬化，全长0.9公里。</t>
  </si>
  <si>
    <t>青峰村</t>
  </si>
  <si>
    <t>乐安镇青峰村“安化小籽花生”加工厂（二期）</t>
  </si>
  <si>
    <t>胆坳上安置区对面</t>
  </si>
  <si>
    <t>青峰村村民委员会</t>
  </si>
  <si>
    <t xml:space="preserve">新建加工厂、厂房主体建设 </t>
  </si>
  <si>
    <t>预计2026年2季度完成厂房主体修建</t>
  </si>
  <si>
    <t>以花生加工厂为核心，构建紧密型利益联结机制，推动花生产业链延伸、价值链提升，实现企业增效，解决脱贫户15户农户就业，保底收购农产品，带动脱贫户、监测户133户及一般农户375户增收</t>
  </si>
  <si>
    <t>乐桥社区</t>
  </si>
  <si>
    <t>公路建设</t>
  </si>
  <si>
    <t>大朗，周家，密丰，水竹，学堂，洞井等十余来组的产业路体质改造，乐群至文石链接线扩宽。</t>
  </si>
  <si>
    <t>2026年完成公路建设体质改造</t>
  </si>
  <si>
    <t>解决乐桥社区居民群众出行难的问题</t>
  </si>
  <si>
    <t>购买垃圾桶400个，拆除原有水泥垃圾池，公路沿线杂草清楚</t>
  </si>
  <si>
    <t>2026年7月份前完成垃圾桶发放</t>
  </si>
  <si>
    <t>解决乐桥社区村民人居环境整治问题</t>
  </si>
  <si>
    <t>水溪村</t>
  </si>
  <si>
    <t>乐安镇水溪村洞坑水库产业路道路建设</t>
  </si>
  <si>
    <t>乐安镇水溪村</t>
  </si>
  <si>
    <t>水溪村村部沿洞坑水库至二组机耕路、宽2米；游道路长500米</t>
  </si>
  <si>
    <t>2026年完成洞坑水库产业路道路建设</t>
  </si>
  <si>
    <t>改善生活条件，提高生活质量，助力旅游产业发展、乡村振兴</t>
  </si>
  <si>
    <t>团红村</t>
  </si>
  <si>
    <t>自来水工程建设</t>
  </si>
  <si>
    <t>预计预埋自来水管15000米，修建蓄水池15个及自来水配套设施</t>
  </si>
  <si>
    <t>在2026年完成新建自来水工程</t>
  </si>
  <si>
    <t>解决72户脱贫户280人的饮水安全</t>
  </si>
  <si>
    <t>伊水村</t>
  </si>
  <si>
    <t>乐安镇伊水村从界碑组到刘家组级公路硬化</t>
  </si>
  <si>
    <t xml:space="preserve">公路硬化长2公里、宽4.5米
</t>
  </si>
  <si>
    <t>2027年完成公路硬化</t>
  </si>
  <si>
    <r>
      <rPr>
        <sz val="8"/>
        <rFont val="Arial"/>
        <charset val="134"/>
      </rPr>
      <t> </t>
    </r>
    <r>
      <rPr>
        <sz val="8"/>
        <rFont val="仿宋_GB2312"/>
        <charset val="134"/>
      </rPr>
      <t>解决34户的出行便利</t>
    </r>
  </si>
  <si>
    <t>乐安镇伊水村饮水工程夏家组、界碑组新建</t>
  </si>
  <si>
    <t xml:space="preserve">60立方的蓄水池4000米水管及配套设施
</t>
  </si>
  <si>
    <t>2027年完成饮水工程新建</t>
  </si>
  <si>
    <t>解决120户486人群众饮水问题</t>
  </si>
  <si>
    <t>伊 中 村</t>
  </si>
  <si>
    <t>乐安镇伊中村太山组、太保组灌溉渠道建设</t>
  </si>
  <si>
    <t>乐安镇伊中村</t>
  </si>
  <si>
    <t>伊中村太山组、太保组新建长1.5公里宽3.5米，灌溉渠道1.5公里</t>
  </si>
  <si>
    <t>2026年完成小型太山组、太保组灌溉渠道建设</t>
  </si>
  <si>
    <t>改善生活条件，为村民提供灌溉农作基础，以提高产量</t>
  </si>
  <si>
    <t>乐安镇伊中村基础道路建设</t>
  </si>
  <si>
    <t>伊中村丰树组1公里、金家组2.2公里，合计硬化长3.2公里‘宽4.5米的水泥道路</t>
  </si>
  <si>
    <t>2026年提升道路设施建设</t>
  </si>
  <si>
    <t>改善生活环境，提高生活质量，改善村容村貌</t>
  </si>
  <si>
    <t>张家仙湖村</t>
  </si>
  <si>
    <t>张家仙湖村村部至乐高社区道路维修</t>
  </si>
  <si>
    <t>张家仙湖村香乐公路</t>
  </si>
  <si>
    <t>张家仙湖村村部至乐高社区5.38公里的道路维修</t>
  </si>
  <si>
    <t>2026年12月底前完成张家仙湖村村部至乐高社区5.38公里的道路维修</t>
  </si>
  <si>
    <t>改善蚩尤片区8个行政区老百姓3768户13520人的出行</t>
  </si>
  <si>
    <t>乐安镇张家仙湖村渠道维修</t>
  </si>
  <si>
    <t>猫公潭电排出口至香炉5组2公里的渠道维修</t>
  </si>
  <si>
    <t>2026年7月底前完成猫公潭电排出口至香炉5组2公里的渠道维修</t>
  </si>
  <si>
    <t>改善生产条件、提高农作物生产量，增加农户收入</t>
  </si>
  <si>
    <t>祝丰村</t>
  </si>
  <si>
    <t>乐安镇祝丰村砖屋至八角片小型农田水利设施建设</t>
  </si>
  <si>
    <t>乐安镇祝丰村</t>
  </si>
  <si>
    <t>祝丰村砖屋至八角片河堤维修浆砌石岩方300米、灌溉渠新建300米</t>
  </si>
  <si>
    <t>2026年12月前按计划完成祝丰村砖屋至八角片水毁河堤维修300米、灌溉渠300米新建</t>
  </si>
  <si>
    <t>改善生产条件，提高经济效益，解决300户1000人群众便于生产耕作，不受洪水冲洗、农田灌溉等问题</t>
  </si>
  <si>
    <t>乐安镇祝丰村公路维修</t>
  </si>
  <si>
    <t>通砖屋片、八角片公路维修长约2.5公里</t>
  </si>
  <si>
    <t>2026年12月前按计划完成公路维修约2.5公里</t>
  </si>
  <si>
    <t>改善生产条件，提高经济效益，解决200户700人群众出行难、便于机械生产耕作问题</t>
  </si>
  <si>
    <t>农村污水治理</t>
  </si>
  <si>
    <t>团安村</t>
  </si>
  <si>
    <t>团安村塘井组至周家组的河道清理</t>
  </si>
  <si>
    <t>塘井至周家</t>
  </si>
  <si>
    <t>2026年3</t>
  </si>
  <si>
    <t>塘井至周家组长1500米的河道清理</t>
  </si>
  <si>
    <t>改善生产生活条件，为生产提供灌溉基础，以提高水源水质</t>
  </si>
  <si>
    <t>长赵村</t>
  </si>
  <si>
    <t>乐安镇长赵村栗子组水进冲至新化通村公路硬化</t>
  </si>
  <si>
    <t>长赵村栗子组水进冲至新化通村公路长600米、宽3.5米；硬化</t>
  </si>
  <si>
    <t>2026年完成栗子组水进冲至新化通村公路硬化</t>
  </si>
  <si>
    <t>乐安镇长赵村接通温冲水库饮水设施建设</t>
  </si>
  <si>
    <t>新建长5公里的饮水管道及配套设施</t>
  </si>
  <si>
    <t>2026年完成长赵村新建长5公里的饮水管道及配套设施</t>
  </si>
  <si>
    <t>改善生活条件，提高生活质量，保障人畜饮水、农田灌溉用水</t>
  </si>
  <si>
    <t>农产品仓储保鲜冷链基础设施建设</t>
  </si>
  <si>
    <t>乐安</t>
  </si>
  <si>
    <t>尤溪</t>
  </si>
  <si>
    <t>四季尤喜腊制品加工车间、仓储及配套设施建设项目</t>
  </si>
  <si>
    <t>尤溪村易地搬迁组</t>
  </si>
  <si>
    <t>尤溪村</t>
  </si>
  <si>
    <r>
      <rPr>
        <sz val="10"/>
        <color rgb="FF000000"/>
        <rFont val="仿宋_GB2312"/>
        <charset val="134"/>
      </rPr>
      <t>1、建设消毒间40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；
2、建设冷库200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；
3、建设腊肉制作车间200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；
4、建设烘干车间200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；
5、建设腌制车间200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；
6、建设烤房1000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；
7、建设仓储车间600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。</t>
    </r>
  </si>
  <si>
    <t xml:space="preserve">    项目建成后每年预计收入60万元左右，为返乡创业大学生提供平台，为脱贫人口及易地搬迁劳动力提供就业岗位，收购农产品帮助农户增收，同时能更好的打造尤溪一村一品特色。</t>
  </si>
  <si>
    <t xml:space="preserve">   通过“合作社+农户”模式，打造特色品牌，带动提高306名脱贫及监测户的收入，同时也带动了周边群众就业。</t>
  </si>
  <si>
    <t>碧丹村</t>
  </si>
  <si>
    <t>马路镇碧丹村桥边至王家湾机耕道建设</t>
  </si>
  <si>
    <t>马路镇人民政府</t>
  </si>
  <si>
    <t>新建桥边至王家湾机耕道，长830米、宽3米、堤均高1.2米。</t>
  </si>
  <si>
    <t>完成建桥边至王家湾机耕道修建，长830米、宽3米、堤均高1.2米；预计2026年8月完工。</t>
  </si>
  <si>
    <t>修建机耕道长830米，改善生产生活条件。</t>
  </si>
  <si>
    <t>马路镇苍场村黄丰组公路维修</t>
  </si>
  <si>
    <t>苍场村黄丰组地段</t>
  </si>
  <si>
    <t>对黄丰组地段公路进行维修，长度40米。</t>
  </si>
  <si>
    <t>完成黄丰组地段公路进行维修，长度40米；预计2026年12月前完工。</t>
  </si>
  <si>
    <t>改善道路周边51户187人出行难问题</t>
  </si>
  <si>
    <t>潺坪村</t>
  </si>
  <si>
    <t>马路镇潺坪村楠木坪组公路建设</t>
  </si>
  <si>
    <t>潺坪村九组、十组</t>
  </si>
  <si>
    <t>潺坪村楠木坪九组、十组新建公路长250米，宽4米。</t>
  </si>
  <si>
    <t>完成楠木坪九组、十组公路新建250米；预计2026年7月完工。</t>
  </si>
  <si>
    <t>便于物资运输，提升抗洪、防火救援效益。改善道路周边群众出行，方便群众安全生产，提高农田灌溉条件、提高农作物产量、增加农民收入。</t>
  </si>
  <si>
    <t>管坪村</t>
  </si>
  <si>
    <t>马路镇管坪村四条组级道路硬化</t>
  </si>
  <si>
    <t>对管坪村二组四组、六组等四个组组级道路硬化，长度4公里</t>
  </si>
  <si>
    <t>完成管坪村组级道路进行硬化，长度4公里；预计2026年12月前完工。</t>
  </si>
  <si>
    <t>恢复民生，保障村民出行安全，受益20户108人。</t>
  </si>
  <si>
    <t>黄金村</t>
  </si>
  <si>
    <t>马路镇黄金村李鸟公路硬化</t>
  </si>
  <si>
    <t>对李鸟公路进行硬化，长度2.3公里。</t>
  </si>
  <si>
    <t>完成李鸟公路进行硬化，长度2.3公里；预计2026年6月前完工。</t>
  </si>
  <si>
    <t>改善道路周边178户768人出行难问题.</t>
  </si>
  <si>
    <t>马路镇江溪村吴家组坝头湾水毁公路护堤建设</t>
  </si>
  <si>
    <t>江溪村吴家组</t>
  </si>
  <si>
    <t>修建公路护堤长30米，高8米，宽1米</t>
  </si>
  <si>
    <t>完成江溪村吴家组坝头湾的水毁公路进行护堤修建，2026年12月底之前完工。</t>
  </si>
  <si>
    <t>保护村民出行安全，改善村民出行条件，提高农副产品的运输效率，受益25户102人。</t>
  </si>
  <si>
    <t>马路镇六步溪村婆婆溪兴华渠道新建修复项目</t>
  </si>
  <si>
    <t>对婆婆溪兴华渠道进行修复，长度500米。</t>
  </si>
  <si>
    <t>完成婆婆溪兴华农田新建修复500米长渠道；预计2026年12月前完工。</t>
  </si>
  <si>
    <t>保障基本农田15亩，改善基本农田的灌溉能力，周边群众农田缺水问题，防止自然干旱灾害，保障农作物的收成，受益农户33户106人。</t>
  </si>
  <si>
    <t>马路村</t>
  </si>
  <si>
    <t>马路镇马路村一组公路硬化</t>
  </si>
  <si>
    <t>对马路村一组公路进行硬化，长度300米。</t>
  </si>
  <si>
    <t>完成公路进行硬化300米；预计2026年12月前完工</t>
  </si>
  <si>
    <t>改善周边村民出行条件，提高生产生活水平，受益脱贫户、监测户21户135人。</t>
  </si>
  <si>
    <t>三门村</t>
  </si>
  <si>
    <t>马路镇三门村三四组公路扩建及硬化</t>
  </si>
  <si>
    <t>对三四组公路进行扩建、硬化，长度1公里。</t>
  </si>
  <si>
    <t>完成三四组公路进扩改1公里；预计2026年12月完工</t>
  </si>
  <si>
    <t>改善出行条件和生活质量，提高村民满意度，受益脱贫户、监测户15户50人。</t>
  </si>
  <si>
    <t>谢家溪村</t>
  </si>
  <si>
    <t>马路镇谢家溪村廖家凸延长公路修建</t>
  </si>
  <si>
    <t>对廖家凸延长公路修建500米</t>
  </si>
  <si>
    <t>完成廖家凸延长公路修建500米；预计2026年12月前完工。</t>
  </si>
  <si>
    <t>改善周边村民出行条件，受益脱贫户、监测户5户30人。</t>
  </si>
  <si>
    <t>严家庄村</t>
  </si>
  <si>
    <t>严家庄村五组王尔冲段公路提质改造</t>
  </si>
  <si>
    <t>严家庄村五组王尔冲</t>
  </si>
  <si>
    <t>对五组王尔冲段公路进行提质改造，长度10米，并增设警告标志、减速设施等交通安全设施。</t>
  </si>
  <si>
    <t>完成五组王尔冲段公路提质改造，长度10米；预计2026年12月前完工。</t>
  </si>
  <si>
    <t>提供务工岗位，增加村民务工收入，带动相关产业发展，为农户创造长期的经营性收入机会。</t>
  </si>
  <si>
    <t>云台山村</t>
  </si>
  <si>
    <t>马路镇云台山村大坪组级公路硬化建设</t>
  </si>
  <si>
    <t>大坪组</t>
  </si>
  <si>
    <t>对大坪组级公路硬化4公里，路面宽度7米。</t>
  </si>
  <si>
    <t>完成云台山村组级公路实施硬化，改善出行条件；预计2026年12月前完工。</t>
  </si>
  <si>
    <t>改善道路周边群众出行难问题，受益脱贫户3户12人。</t>
  </si>
  <si>
    <t>马路镇折尔村白果一组水毁公路修复</t>
  </si>
  <si>
    <t>折尔村石榴塔</t>
  </si>
  <si>
    <t>对白果一组水毁公路水毁公路进行修复，长度50米。</t>
  </si>
  <si>
    <t>完成白果一组水毁公路水毁公路进行修复，长度50米；预计2026年10月前完工。</t>
  </si>
  <si>
    <t>恢复民生，保障村民出行安全，受益25户65人。</t>
  </si>
  <si>
    <t>蒋坪村</t>
  </si>
  <si>
    <t>马路镇蒋坪村长堤组组级公里扩改</t>
  </si>
  <si>
    <t>对长堤组组级公里进行扩改，长度0.35公里。</t>
  </si>
  <si>
    <t>完成长堤组组级公里扩改，长度0.35公里；预计2026年11月前完工。</t>
  </si>
  <si>
    <t>改善道路周边群众出行难问题，受益脱贫户13户38人。</t>
  </si>
  <si>
    <t>城南区</t>
  </si>
  <si>
    <t>中砥社区</t>
  </si>
  <si>
    <t>东田公路扩改油砂</t>
  </si>
  <si>
    <t>长6.65千米宽7.5米</t>
  </si>
  <si>
    <t>计划扩建6.6千米宽7.5路基</t>
  </si>
  <si>
    <t>解决567以上的村民出行</t>
  </si>
  <si>
    <t>平口镇</t>
  </si>
  <si>
    <t>金辉村</t>
  </si>
  <si>
    <t>平口镇金辉村桥涵建设</t>
  </si>
  <si>
    <t>金辉村罗家冲庙坑里</t>
  </si>
  <si>
    <t>桥涵长4.5米，高1.5米，内空2米；挡土墙长40米，高1.2米、均厚1米；公路路面硬化长40米，宽3.5米，均厚0.2米。</t>
  </si>
  <si>
    <t>按计划2026年9月底前完成罗家冲庙坑里桥涵建设4.5米</t>
  </si>
  <si>
    <t>解决22户群众出行难的问题</t>
  </si>
  <si>
    <t>平口镇金辉村中药材种植</t>
  </si>
  <si>
    <t>金辉村23个组</t>
  </si>
  <si>
    <t>种植黄精100亩</t>
  </si>
  <si>
    <t>按计划2026年12月底前完成黄精种植100亩</t>
  </si>
  <si>
    <t>带动约586户2401人增加收入</t>
  </si>
  <si>
    <t>兴果村</t>
  </si>
  <si>
    <t>兴果村大烟溪至白水路面扩改</t>
  </si>
  <si>
    <t>大烟溪至白水</t>
  </si>
  <si>
    <t>公路扩改7.17公里，宽2米</t>
  </si>
  <si>
    <t>按计划2026年6月前完成公路扩改7.17公里</t>
  </si>
  <si>
    <t>解决全村1530人生产生活的交通便利</t>
  </si>
  <si>
    <t>山洋村</t>
  </si>
  <si>
    <t>山洋村山茶片渠道维修</t>
  </si>
  <si>
    <t>山茶片</t>
  </si>
  <si>
    <t>维修渠道长4000米</t>
  </si>
  <si>
    <t>按计划2026年4月底前完成山茶片渠道维修4000米</t>
  </si>
  <si>
    <t>解决200亩农田水源，提高村民粮食年产量2000斤</t>
  </si>
  <si>
    <t>山洋村金沂水库清淤</t>
  </si>
  <si>
    <t>陆上组</t>
  </si>
  <si>
    <t>水库清淤2400方</t>
  </si>
  <si>
    <t>按计划2026年4月底前完成金沂水库清淤2400方</t>
  </si>
  <si>
    <t>沂溪村</t>
  </si>
  <si>
    <t>沂溪村沿河公路加宽硬化</t>
  </si>
  <si>
    <t>沂溪村满星组至松山组</t>
  </si>
  <si>
    <t>延河公路总长2.3公里，3米加宽至5米，加高1米，护堤500米</t>
  </si>
  <si>
    <t>按计划2026年12月底完成满星组至松山组沿河公路加宽硬化</t>
  </si>
  <si>
    <t>解决435户群众出行难的问题</t>
  </si>
  <si>
    <t>范溪村</t>
  </si>
  <si>
    <t>平口镇范溪村岩口组、苏家组渠道维修硬化</t>
  </si>
  <si>
    <t>长2000米，底宽0.7，高0.5米</t>
  </si>
  <si>
    <t>按计划在2026年12月完成范溪村岩口组、苏家组渠道维修硬化2000米</t>
  </si>
  <si>
    <t>改善脱贫（监测）人口214人，其他人口1817人出行条件，促进产业发展</t>
  </si>
  <si>
    <t>新坪村</t>
  </si>
  <si>
    <t>海角组渠道建设</t>
  </si>
  <si>
    <t>海角组</t>
  </si>
  <si>
    <t>长900米，渠道规格（300×400）</t>
  </si>
  <si>
    <t>按计划在2026年7月完成海角组渠道建设</t>
  </si>
  <si>
    <t>改善6人脱贫（监测）人口出行条件，促进旅游产业</t>
  </si>
  <si>
    <t>新坪村王里组道路建设</t>
  </si>
  <si>
    <t>王里组</t>
  </si>
  <si>
    <t>长500，宽1.2米</t>
  </si>
  <si>
    <t>按计划在2026年4月完成道路新建</t>
  </si>
  <si>
    <t>改善261人脱贫（监测）人口出行条件</t>
  </si>
  <si>
    <t>群英、鹅公、秀连饮水项目</t>
  </si>
  <si>
    <t>群英组、秀连组、鹅公组</t>
  </si>
  <si>
    <t>管道1000米、清水池3个、水坝3个.</t>
  </si>
  <si>
    <t>按计划在2026年6月完成群英、秀连、鹅公饮水工程建设</t>
  </si>
  <si>
    <t>改善77人脱贫（监测）人口饮水安全</t>
  </si>
  <si>
    <t>封家组产业人行道</t>
  </si>
  <si>
    <t>封家组</t>
  </si>
  <si>
    <t>长1000米，宽0.6米</t>
  </si>
  <si>
    <t>按计划在2026年5月完成封家组人行道建设</t>
  </si>
  <si>
    <t>改善10人脱贫（监测）人口出行条件，促进旅游产业</t>
  </si>
  <si>
    <t>花园村</t>
  </si>
  <si>
    <t>花园村横一、横二组（双冲）渠道建设</t>
  </si>
  <si>
    <t>横一、横二组</t>
  </si>
  <si>
    <t>横一、横二组渠道建设长600米、高1米、宽0.8米</t>
  </si>
  <si>
    <t>按计划2026年11月底前完成横一、横二组渠道建设600米</t>
  </si>
  <si>
    <t>解决农户农田水渠灌溉问题</t>
  </si>
  <si>
    <t>平山村</t>
  </si>
  <si>
    <t>平山村安平片农业灌溉竖井建设</t>
  </si>
  <si>
    <t>安平片</t>
  </si>
  <si>
    <t>建设1个农业灌溉竖井（深200米）</t>
  </si>
  <si>
    <t>计划2026年12月底前完成竖井建设</t>
  </si>
  <si>
    <t>改善农户农业灌溉问题</t>
  </si>
  <si>
    <t>平山村安平片蔬菜种植基地</t>
  </si>
  <si>
    <t>建设1个蔬菜种植基地（200亩）</t>
  </si>
  <si>
    <t>计划2026年12底前完成200亩蔬菜种植基地建设</t>
  </si>
  <si>
    <t>增加就业岗位，带动81户332人产业发展</t>
  </si>
  <si>
    <t>上升村</t>
  </si>
  <si>
    <t>上升村红福
公路路面硬化</t>
  </si>
  <si>
    <t>红福
公路</t>
  </si>
  <si>
    <t>红福公路扩改路面硬化长4公里、宽1米；公路硬化长1公里、宽4.5米。</t>
  </si>
  <si>
    <t>按计划2026年9月前完成红福公路扩改路面硬化</t>
  </si>
  <si>
    <t>改善134人脱贫（监测）人口出行条件</t>
  </si>
  <si>
    <t>建平社区</t>
  </si>
  <si>
    <t>平口镇建平社区易地搬迁安置点雪峰苑外街路面改造</t>
  </si>
  <si>
    <t>雪峰苑</t>
  </si>
  <si>
    <t>路面改造宽1.5米*长50米</t>
  </si>
  <si>
    <t>计划2026年6月前完成易地搬迁安置点雪峰苑外街路面改造</t>
  </si>
  <si>
    <t>改善196人脱贫（监测）人口居住环境</t>
  </si>
  <si>
    <t>永兴社区</t>
  </si>
  <si>
    <t>平口镇永兴社区道路硬化及下水道建设</t>
  </si>
  <si>
    <t>临资路、学前路交叉点</t>
  </si>
  <si>
    <t>路面硬化300平方、下水道建设长120米</t>
  </si>
  <si>
    <t>按计划2026年6月前完成永兴社区道路硬化及下水道建设</t>
  </si>
  <si>
    <t>方便654人脱贫（监测）人口办事出行条件</t>
  </si>
  <si>
    <t>渠江镇</t>
  </si>
  <si>
    <t>渠江社区</t>
  </si>
  <si>
    <t>渠江镇渠江社区连塘组产业发展道路修建</t>
  </si>
  <si>
    <t>渠江社区连塘组</t>
  </si>
  <si>
    <t>渠江镇人民政府</t>
  </si>
  <si>
    <t>新建林道1.5公里</t>
  </si>
  <si>
    <t>6月底完成1.5公里林道修建</t>
  </si>
  <si>
    <t>解决73人生产生活及物资运输条件</t>
  </si>
  <si>
    <t>渠江镇渠江社区莫家院组产业发展道路修建</t>
  </si>
  <si>
    <t>渠江社区莫家院组</t>
  </si>
  <si>
    <t>新建林道1公里</t>
  </si>
  <si>
    <t>12月底完成1公里林道修建</t>
  </si>
  <si>
    <t>解决164人生产生活及物资运输条件</t>
  </si>
  <si>
    <t>渠江镇渠江社区莫家院组公路硬化</t>
  </si>
  <si>
    <t>渠江社区莫家组</t>
  </si>
  <si>
    <t>公路硬化0.6公里</t>
  </si>
  <si>
    <t>5月底完成0.6公里公路硬化</t>
  </si>
  <si>
    <t>解决164人出行活动问题</t>
  </si>
  <si>
    <t>渠江镇渠江社区社胡家组公路硬化</t>
  </si>
  <si>
    <t>渠江社区社胡家组</t>
  </si>
  <si>
    <t>公路硬化1.2公里</t>
  </si>
  <si>
    <t>5月底完成1.2公里公路硬化</t>
  </si>
  <si>
    <t>解决136人出行活动问题</t>
  </si>
  <si>
    <t>渠江镇渠江社区金坪组公路硬化</t>
  </si>
  <si>
    <t>渠江社区金坪组</t>
  </si>
  <si>
    <t>公路硬化0.3公里</t>
  </si>
  <si>
    <t>5月底完成0.3公里公路硬化</t>
  </si>
  <si>
    <t>解决84人出行活动问题</t>
  </si>
  <si>
    <t>大安村</t>
  </si>
  <si>
    <t>渠江镇大安村农田灌水渠道建设</t>
  </si>
  <si>
    <t>2.5公里农田灌水渠道修建</t>
  </si>
  <si>
    <t>12月底前完成2.5公里农田灌水渠道修建</t>
  </si>
  <si>
    <t>改善农田灌水用水.维护基础设施，改善生活生产条件，实现增产增收，提高农户满意度、幸福感</t>
  </si>
  <si>
    <t>渠江镇大安村林道修建</t>
  </si>
  <si>
    <t>新挖3公里林道</t>
  </si>
  <si>
    <t>12月底完成3公里林道修建完成</t>
  </si>
  <si>
    <t>解决236人已脱贫人口农产品、山林等运输条件，降低生产成本</t>
  </si>
  <si>
    <t>渠江镇大安村修建河道护堤及河道整治</t>
  </si>
  <si>
    <t>新建1公里主干道河岸护堤</t>
  </si>
  <si>
    <t>12月底完成1公里主干道河岸护堤建设</t>
  </si>
  <si>
    <t>提高了抵抗自然灾害能力，保证了236人已脱贫人口的生产生活用地安全，改善生产条件，增加农户收入，维护基础设施，改善生活生产条件，实现增产增收</t>
  </si>
  <si>
    <t>产地初加工和精深加工</t>
  </si>
  <si>
    <t>渠江镇大安村茶叶加工厂房建设</t>
  </si>
  <si>
    <t>新建厂房900平方米，烘干机1台，揉茶机5台</t>
  </si>
  <si>
    <t>8月底前完成900平方米茶业加工厂房建设</t>
  </si>
  <si>
    <t>带动经济发展，解决剩余劳动力，增加村集体经济收入，增加农户收入，提高农户满意度、幸福感</t>
  </si>
  <si>
    <t>连里村</t>
  </si>
  <si>
    <t>渠江镇连里村大坪组便民桥</t>
  </si>
  <si>
    <t>新建1座钢板便民桥长9米宽3米</t>
  </si>
  <si>
    <t>10月底完成1座长9米宽3米钢板便民桥建设</t>
  </si>
  <si>
    <t>改善20名已脱贫人口日常生产生活、物资运输以及出行条件</t>
  </si>
  <si>
    <t>渠江镇连里村何家组水渠</t>
  </si>
  <si>
    <t>何家组</t>
  </si>
  <si>
    <t>新建800米长水渠</t>
  </si>
  <si>
    <t>8月底完成800米水渠建设</t>
  </si>
  <si>
    <t>改善周边33名已脱贫人口生活生产条件，实现增产增收</t>
  </si>
  <si>
    <t>渠江镇连里村灯塔河堤</t>
  </si>
  <si>
    <t>灯塔片区</t>
  </si>
  <si>
    <t>新建长220米、高3米、宽1米共计660立方河堤</t>
  </si>
  <si>
    <t>12月底完成共计660立方河堤建设</t>
  </si>
  <si>
    <t>提高了抵抗自然灾害能力，保证了48名已脱贫人口的生产生活用地安全，改善生产条件、提高农作物生产量，增加农户收入</t>
  </si>
  <si>
    <t>渠江镇连里村石桥组机耕道硬化</t>
  </si>
  <si>
    <t>石桥组</t>
  </si>
  <si>
    <t>硬化长300米
宽3.5米的机耕道</t>
  </si>
  <si>
    <t>8月底完成300米机耕道硬化</t>
  </si>
  <si>
    <t>改善周边42名已脱贫人口生活生产条件，降低运输成本</t>
  </si>
  <si>
    <t>水产养殖发展</t>
  </si>
  <si>
    <t>桃坪村</t>
  </si>
  <si>
    <t>渠江镇桃坪村灯塔水库水产养殖</t>
  </si>
  <si>
    <t>添置养殖设备、投放草鱼、鲢鱼20万尾</t>
  </si>
  <si>
    <t>8月底完成20万鱼苗投放</t>
  </si>
  <si>
    <t>增加村集体经济收入，带动农户收益分红</t>
  </si>
  <si>
    <t>渠江镇桃桃坪村仓储保鲜冷链基地</t>
  </si>
  <si>
    <t>桃坪村柳山组</t>
  </si>
  <si>
    <t>建设仓储中心500平方，冷链库600立方。</t>
  </si>
  <si>
    <t>8月底完成500平方仓储中心、600立方冷链库建设</t>
  </si>
  <si>
    <t>产业园区</t>
  </si>
  <si>
    <t>渠江镇桃坪村设施农业产业建设</t>
  </si>
  <si>
    <t>增加大棚3000平方，添置配套设备</t>
  </si>
  <si>
    <t>8月底完成3000平方米大棚建设</t>
  </si>
  <si>
    <t>产业服务支撑项目</t>
  </si>
  <si>
    <t>农业社会化服务</t>
  </si>
  <si>
    <t>渠江镇桃坪村农业社会化服务建设</t>
  </si>
  <si>
    <t>添置农业服务机械5台</t>
  </si>
  <si>
    <t>6月底完成5台农业服务机械添置</t>
  </si>
  <si>
    <t>提供社会化服务，提高325人生产效益。</t>
  </si>
  <si>
    <t>渠江镇桃坪村院子组通户公路建设及硬化</t>
  </si>
  <si>
    <t>新建通组公路，硬化道路400米</t>
  </si>
  <si>
    <t>10月底完成400米道路修建及硬化</t>
  </si>
  <si>
    <t>解决交通设施，提高110人生产生活水平。</t>
  </si>
  <si>
    <t>渠江镇桃坪村王冲产业路建设</t>
  </si>
  <si>
    <t>新建产业路4公里</t>
  </si>
  <si>
    <t>7月底完成4公里产业路建设</t>
  </si>
  <si>
    <t>降低90人生产成本，提升产业活力和竟争力。</t>
  </si>
  <si>
    <t>渠江镇桃坪村棕树冲产业路改扩建</t>
  </si>
  <si>
    <t>扩建产业路2公里，铺设沥青路面2公里</t>
  </si>
  <si>
    <t>12月底完成2公里产业路改扩建</t>
  </si>
  <si>
    <t>提高资源利用力，改善215名村民生产生活条件。</t>
  </si>
  <si>
    <t>小型水农田利设施建设</t>
  </si>
  <si>
    <t>大仓村</t>
  </si>
  <si>
    <t>渠江镇大仓村石大门水毁河堤修建</t>
  </si>
  <si>
    <t>河堤修建长100米，宽0.5米，高2米共计100立方。</t>
  </si>
  <si>
    <t>12月底完成长100米，宽0.5米，高2米共计100立方河堤修建</t>
  </si>
  <si>
    <t>河堤的修建是对于幸福组，半坡组等五个组的农田保护，也保障农民生产生活安全，改善了乡村环境的质量</t>
  </si>
  <si>
    <t>渠江镇大仓村杉树组组级公路硬化</t>
  </si>
  <si>
    <t>组级公路硬化长0.12公里，宽3.5米</t>
  </si>
  <si>
    <t>12月底完成0.12公里公路硬化</t>
  </si>
  <si>
    <t>保障了脱贫人及所有群众的出行安全，解决了村民的农产品运输条件，降低生产成本，并优化了环境与生活质量</t>
  </si>
  <si>
    <t>渠江镇大仓村石拱危桥改造</t>
  </si>
  <si>
    <t>危桥改造1座长8米宽4米</t>
  </si>
  <si>
    <t>12月底完成1座长8米宽4米的危桥改造</t>
  </si>
  <si>
    <t>危桥改造保障了我村所有群众的出行安全，也是推进乡村振兴的重要举措。</t>
  </si>
  <si>
    <t>夫溪村</t>
  </si>
  <si>
    <t>渠江镇夫溪村中药材种植基地建设</t>
  </si>
  <si>
    <t>夫溪村七树冲</t>
  </si>
  <si>
    <t>渠江镇人民政</t>
  </si>
  <si>
    <t>建设中药材种植100亩</t>
  </si>
  <si>
    <t>12月底完成100亩基地建设及种植</t>
  </si>
  <si>
    <t>带动经济发展，解决剩余劳动力，增加村集体经济收入</t>
  </si>
  <si>
    <t>光伏电站建设</t>
  </si>
  <si>
    <t>渠江镇夫溪村光伏发电站建设</t>
  </si>
  <si>
    <t>新建一座200KW光伏发电站</t>
  </si>
  <si>
    <t>12月底完成一座200KW光伏发电站建设</t>
  </si>
  <si>
    <t>推动村集体经济发展，壮大村集体经济增效增收</t>
  </si>
  <si>
    <t>扶贫车间（特色手工基地）建设</t>
  </si>
  <si>
    <t>渠江镇夫溪村扶贫车间维修</t>
  </si>
  <si>
    <t>建设1000㎡楼顶防水</t>
  </si>
  <si>
    <t>12月底前完成车间屋顶1000㎡防水维修</t>
  </si>
  <si>
    <t>解决剩余劳动力，带动经济发展，增加村集体经济收入</t>
  </si>
  <si>
    <t>渠江镇夫溪村七树冲产业路建设</t>
  </si>
  <si>
    <t>新建七树冲产业路3公里</t>
  </si>
  <si>
    <t>12月底完成修建3公里产业路</t>
  </si>
  <si>
    <t>426人已脱贫人口及全村村民受益，提高林下经济效益，降低运输成本，解决民生问题，提高群众满意度</t>
  </si>
  <si>
    <t>大塘村</t>
  </si>
  <si>
    <t>渠江镇大塘村梁家组组级公路硬化</t>
  </si>
  <si>
    <t>梁家组组级公路硬化全长500米，宽4.5米</t>
  </si>
  <si>
    <t>12月底完成公路硬化长500米、宽4.5米</t>
  </si>
  <si>
    <t>解决328人的出行问题</t>
  </si>
  <si>
    <t>渠江镇大塘村安全饮水</t>
  </si>
  <si>
    <t>新建蓄水池4个，管道5公里</t>
  </si>
  <si>
    <t>9月底完成4个蓄水池及5公里管道建设</t>
  </si>
  <si>
    <t>解决全村750人安全饮水问题</t>
  </si>
  <si>
    <t>渠江镇大塘村渠道工程</t>
  </si>
  <si>
    <t>大塘村各组渠道修建10公里</t>
  </si>
  <si>
    <t>8月底完成10公里渠道修建</t>
  </si>
  <si>
    <t>提高了抵抗自然灾害能力，保证了229已脱贫人口的生产生活用地安全，改善生产条件、提高农作物生产量，增加农户收入，维护基础设施，改善生活生产条件建立管护制度，实现增产增收</t>
  </si>
  <si>
    <t>渠江镇大塘村桥下组河堤建设</t>
  </si>
  <si>
    <t>新建河堤1000立方</t>
  </si>
  <si>
    <t>8月底完成1000立方河堤建设</t>
  </si>
  <si>
    <t>改善农村人居环境，提升抗洪减灾能力</t>
  </si>
  <si>
    <t>渠江镇大塘村垃圾亭建设</t>
  </si>
  <si>
    <t>大塘村垃圾亭新建8个</t>
  </si>
  <si>
    <t>11月底完成8个垃圾亭修建</t>
  </si>
  <si>
    <t>改善农村人居环境，提升公共卫生水平</t>
  </si>
  <si>
    <t>晏家村</t>
  </si>
  <si>
    <t>渠江镇晏家村产业道路硬化</t>
  </si>
  <si>
    <t>晏家村高岩洞</t>
  </si>
  <si>
    <t>硬化1.2公里</t>
  </si>
  <si>
    <t>10月底完成1.2公里产业道路硬化</t>
  </si>
  <si>
    <t>解决180人产业发展运输问题</t>
  </si>
  <si>
    <t>渠江镇晏家村各组渠道维修</t>
  </si>
  <si>
    <t>全村各组渠道维修3公里</t>
  </si>
  <si>
    <t>12月底完成3公里渠道维修</t>
  </si>
  <si>
    <t>城华村</t>
  </si>
  <si>
    <t>渠江镇城华村土地冲产业路硬化</t>
  </si>
  <si>
    <t>产业路硬化600米，3.5米宽</t>
  </si>
  <si>
    <t>12月底前完成600米产业路硬化</t>
  </si>
  <si>
    <t>解决206人产业发展、农产品运输条件，降低生产成本</t>
  </si>
  <si>
    <t>渠江镇城华田冲坑渠道建设</t>
  </si>
  <si>
    <t>新建渠道1公里</t>
  </si>
  <si>
    <t>12月底完成1公里渠道建设</t>
  </si>
  <si>
    <t>解决185人产业发展，降低生产成本</t>
  </si>
  <si>
    <t>渠江镇城华村连溪组公路维修</t>
  </si>
  <si>
    <t>维修硬化长500米，宽4.5米</t>
  </si>
  <si>
    <t>12月底前完成500米公路维修</t>
  </si>
  <si>
    <t>解决212人出行问题</t>
  </si>
  <si>
    <t>渠江镇城华村何家组机耕道建设</t>
  </si>
  <si>
    <t>机耕道建设长1公里</t>
  </si>
  <si>
    <t>12月底前完成1公里机耕道建设</t>
  </si>
  <si>
    <t>解决95人产业发展、农产品运输条件，降低生产成本</t>
  </si>
  <si>
    <t>田庄乡</t>
  </si>
  <si>
    <t>白沙溪村</t>
  </si>
  <si>
    <t>田庄乡白沙溪村吉家庭至宋家湾公路提质改造</t>
  </si>
  <si>
    <t>田庄乡人民政府</t>
  </si>
  <si>
    <t>沙坪5组至宋家3
组扩改、硬化5.7公里，宽1.5米</t>
  </si>
  <si>
    <t>完成沙坪5组至宋家3
组扩改、硬化5.7公里，宽1.5米</t>
  </si>
  <si>
    <t>解决白沙溪村751户2470人的出行安全问题</t>
  </si>
  <si>
    <t>百竹园</t>
  </si>
  <si>
    <t>河堤修复</t>
  </si>
  <si>
    <t>百竹园村白竹水</t>
  </si>
  <si>
    <t>百竹园村</t>
  </si>
  <si>
    <t>长500米，宽1米，高3.5米</t>
  </si>
  <si>
    <t>完成长500米，宽1米，高3.5米河堤修复</t>
  </si>
  <si>
    <t>解决全村544户1957人的出行安全问题</t>
  </si>
  <si>
    <t>笔峰村</t>
  </si>
  <si>
    <t>田庄乡笔峰村杨泥田至共同路段公路处险加宽</t>
  </si>
  <si>
    <t>田庄乡笔峰村</t>
  </si>
  <si>
    <t>杨泥田至共同路段公路处险加宽约4处共500米：杨泥田六组加宽100米；共同二组加宽200米；杨泥田七组100米；杨泥田二组50米；杨泥田三组50米</t>
  </si>
  <si>
    <t>完成杨泥田至共同路段公路处险加宽4处共500米</t>
  </si>
  <si>
    <t>解决全村683户2439人的出行安全问题</t>
  </si>
  <si>
    <t>田庄乡笔峰村振兴山庄至田庄卫生院沿溪产业路扩宽、硬化</t>
  </si>
  <si>
    <t>振兴山庄至田庄卫生院沿溪产业路扩宽、硬化1500米</t>
  </si>
  <si>
    <t>完成振兴山庄至田庄卫生院沿溪产业路扩宽、硬化1500米</t>
  </si>
  <si>
    <t>笔峰村杨泥田片区自来水池新建</t>
  </si>
  <si>
    <t>杨泥田片区四组云一冲新建一个水池，长4米*宽4米*高4米</t>
  </si>
  <si>
    <t>完成杨泥田片区的水池建设一个</t>
  </si>
  <si>
    <t>解决杨泥田片区710人的饮水安全问题</t>
  </si>
  <si>
    <t>茶酉社区</t>
  </si>
  <si>
    <t>金竹片组饮水提质</t>
  </si>
  <si>
    <t>茶酉社区金竹片区</t>
  </si>
  <si>
    <t>2026.03.01</t>
  </si>
  <si>
    <t>2026.06.01</t>
  </si>
  <si>
    <t>茶酉社区居民委员会</t>
  </si>
  <si>
    <r>
      <rPr>
        <sz val="8"/>
        <color rgb="FF000000"/>
        <rFont val="宋体"/>
        <charset val="134"/>
      </rPr>
      <t>金竹片区水质提质，需水管2500米，水池100个m</t>
    </r>
    <r>
      <rPr>
        <sz val="8"/>
        <color indexed="8"/>
        <rFont val="方正书宋_GBK"/>
        <charset val="0"/>
      </rPr>
      <t>³</t>
    </r>
    <r>
      <rPr>
        <sz val="8"/>
        <color rgb="FF000000"/>
        <rFont val="宋体"/>
        <charset val="134"/>
      </rPr>
      <t>，抽水泵等设备，还需打水井</t>
    </r>
    <r>
      <rPr>
        <sz val="8"/>
        <color indexed="8"/>
        <rFont val="仿宋"/>
        <charset val="134"/>
      </rPr>
      <t>150米深</t>
    </r>
  </si>
  <si>
    <t>脱贫户16户、监测户3户</t>
  </si>
  <si>
    <t>解决安全用水</t>
  </si>
  <si>
    <t>高马二溪村</t>
  </si>
  <si>
    <t>田庄乡高马二溪村黄沙一组至三组公路硬化</t>
  </si>
  <si>
    <t>黄沙一组至三组公路硬化1.9公里</t>
  </si>
  <si>
    <t>完成黄沙一组至三组公路硬化1.9公里</t>
  </si>
  <si>
    <t>改善全村136户786人村民出行条件</t>
  </si>
  <si>
    <t>龙门新村龙门片区河堤2公里整修</t>
  </si>
  <si>
    <t>龙门新村</t>
  </si>
  <si>
    <t>农村河堤整修</t>
  </si>
  <si>
    <t>龙门新村龙门片区</t>
  </si>
  <si>
    <t>龙门新村村民委员会</t>
  </si>
  <si>
    <t>完成龙门新村龙门片区河堤2公里整修</t>
  </si>
  <si>
    <t>结合村级发展规划，解决268户1172人生产生活设施，壮大村级集体经济产业</t>
  </si>
  <si>
    <t>桃林村</t>
  </si>
  <si>
    <t>桃林村组级公路硬化</t>
  </si>
  <si>
    <t>组级公路硬化3.5公里</t>
  </si>
  <si>
    <t>解决156户已脱贫人口的“出行难”问题。</t>
  </si>
  <si>
    <t>改善生产生活条件出行条件</t>
  </si>
  <si>
    <t>温溪村</t>
  </si>
  <si>
    <t>田庄乡温溪村朱林公路硬化</t>
  </si>
  <si>
    <t>朱林片区石全湾至李家坳公路硬化2公里</t>
  </si>
  <si>
    <t>完成朱林片区石全湾至李家坳公路硬化2公里</t>
  </si>
  <si>
    <t>解决朱林片区56户179人的出行安全问题</t>
  </si>
  <si>
    <t>田庄乡温溪村农田水渠灌溉</t>
  </si>
  <si>
    <t>阳鹊坪水渠新建600米</t>
  </si>
  <si>
    <t>完成阳鹊坪水渠新建600米</t>
  </si>
  <si>
    <t>解决温溪村45户153人的农田灌溉问题</t>
  </si>
  <si>
    <t>田庄村</t>
  </si>
  <si>
    <t>水毁河堤维修加固</t>
  </si>
  <si>
    <t>1500米的水毁河堤</t>
  </si>
  <si>
    <t>解决58户已脱贫人口的“出行难”问题。</t>
  </si>
  <si>
    <t>林道修建</t>
  </si>
  <si>
    <t>6公路的林道修建</t>
  </si>
  <si>
    <t>文溪社区</t>
  </si>
  <si>
    <t>文溪社区核桃沟新建水池</t>
  </si>
  <si>
    <t>文溪社区居民委员会</t>
  </si>
  <si>
    <t>水池200立方米</t>
  </si>
  <si>
    <t>解决300户居民用水质量问题</t>
  </si>
  <si>
    <t>农村道路建设(通村、通户路</t>
  </si>
  <si>
    <t>香岩村</t>
  </si>
  <si>
    <t>田庄乡香岩村米沙溪林道修建</t>
  </si>
  <si>
    <t>香岩村米沙溪</t>
  </si>
  <si>
    <t>米沙溪林道3公里</t>
  </si>
  <si>
    <t>完成水碾沟至扁担坳3公路林道新建</t>
  </si>
  <si>
    <t>提高米沙溪27户103人的经济收入</t>
  </si>
  <si>
    <t>仙溪镇</t>
  </si>
  <si>
    <t>龙丰村</t>
  </si>
  <si>
    <t>仙溪镇龙丰村油茶林基地建设</t>
  </si>
  <si>
    <t>龙丰村村民委员会</t>
  </si>
  <si>
    <t>油茶林基地建设约80亩</t>
  </si>
  <si>
    <t>按计划完成油茶林基地建设约80亩。为周边493户农户及63户脱贫户提供适当就业岗位，促进当地相关产业发展，带动特色产业，增加农户收入。</t>
  </si>
  <si>
    <t>为周边493户农户及63户脱贫户提供适当就业岗位，促进当地相关产业发展，带动特色产业，增加农户收入。</t>
  </si>
  <si>
    <t>仙溪镇龙丰村自来水管网建设</t>
  </si>
  <si>
    <t>人蓄饮水管道改建约1200米</t>
  </si>
  <si>
    <t>按计划完成人蓄饮水管道改建约1200米。解决周边210户农户及25户脱贫户饮水问题，改善生产生活条件。</t>
  </si>
  <si>
    <t>解决周边210户农户及25户脱贫户饮水问题，改善生产生活条件。</t>
  </si>
  <si>
    <t>仙溪镇龙丰村农田灌溉渠道建设</t>
  </si>
  <si>
    <t>田间灌溉渠道新建约2000米</t>
  </si>
  <si>
    <t>按计划完成田间灌溉渠道新建约2000米。改善灌溉条件，便利周边187户农户及31户脱贫户生产耕作，提高生产效能，实现稳产增收。</t>
  </si>
  <si>
    <t>改善灌溉条件，便利周边187户农户及31户脱贫户生产耕作，提高生产效能，实现稳产增收。</t>
  </si>
  <si>
    <t>山漳村</t>
  </si>
  <si>
    <t>仙溪镇山漳村村级主干道提质改造</t>
  </si>
  <si>
    <t>宁家湾马扶冲</t>
  </si>
  <si>
    <t>山漳村村民委员会</t>
  </si>
  <si>
    <t>约3500米公路路基扩宽并硬化（平均扩宽1.5米）</t>
  </si>
  <si>
    <t>按计划完成约3500米公路路基扩宽并硬化（平均扩宽1.5米）。改善周边1087户农户及13户脱贫户交通状况，解决群众出行问题。</t>
  </si>
  <si>
    <t>改善周边1087户农户及13户脱贫户交通状况，解决群众出行问题。</t>
  </si>
  <si>
    <t>河东村</t>
  </si>
  <si>
    <t>仙溪镇河东村剪刀坑至昌坳上自来水安装</t>
  </si>
  <si>
    <t>河东村村民委员会</t>
  </si>
  <si>
    <t>自来水水管安装长度2公里</t>
  </si>
  <si>
    <t>按计划完成自来水水管安装长度2公里。解决周边136户农户及17户脱贫户饮水问题，改善生产生活条件。</t>
  </si>
  <si>
    <t>解决周边136户农户及17户脱贫户饮水问题，改善生产生活条件。</t>
  </si>
  <si>
    <t>仙溪镇河东村山塘清淤建设</t>
  </si>
  <si>
    <t>11口山塘清淤（桃园片新塘、小塘，中坪上片土门口塘、砖屋塘、上游新塘、桂花山塘、徐家弯塘、童家塘、龙家塅干塘子、陶家回子塘、新屋木子塘）</t>
  </si>
  <si>
    <t>按计划完成11口山塘清淤（桃园片新塘、小塘，中坪上片土门口塘、砖屋塘、上游新塘、桂花山塘、徐家弯塘、童家塘、龙家塅干塘子、陶家回子塘、新屋木子塘）。提高农业生产抗旱能力，便利周边430户农户及75户脱贫户生产耕作，提高生产效能，实现稳产增收。</t>
  </si>
  <si>
    <t>提高农业生产抗旱能力，便利周边430户农户及75户脱贫户生产耕作，提高生产效能，实现稳产增收。</t>
  </si>
  <si>
    <t>大溪村</t>
  </si>
  <si>
    <t>仙溪镇大溪村维修与新建渠道</t>
  </si>
  <si>
    <t>大溪村村民委员会</t>
  </si>
  <si>
    <t>维修与新建渠道建设约1500米</t>
  </si>
  <si>
    <t>按计划完成维修与新建渠道建设约1500米。改善灌溉条件，便利周边55户农户及25户脱贫户生产耕作，提高生产效能，实现稳产增收。</t>
  </si>
  <si>
    <t>改善灌溉条件，便利周边55户农户及25户脱贫户生产耕作，提高生产效能，实现稳产增收。</t>
  </si>
  <si>
    <t>仙溪镇大溪村水毁河堤修复</t>
  </si>
  <si>
    <t>水毁河堤修复建设约800米</t>
  </si>
  <si>
    <t>按计划完成水毁河堤修复建设约800米。改善灌溉条件，便利周边90户农户及60户脱贫户生产耕作，提高生产效能，实现稳产增收。</t>
  </si>
  <si>
    <t>改善灌溉条件，便利周边90户农户及60户脱贫户生产耕作，提高生产效能，实现稳产增收。</t>
  </si>
  <si>
    <t>仙溪镇大溪村田间机耕道修建</t>
  </si>
  <si>
    <t>田间机耕道修建约2公里</t>
  </si>
  <si>
    <t>按计划完成田间机耕道修建约2公里。便于生产物资、产品运输及周边80户农户及30户脱贫户农业生产，完善配套基础设施。</t>
  </si>
  <si>
    <t>便于生产物资、产品运输及周边80户农户及30户脱贫户农业生产，完善配套基础设施。</t>
  </si>
  <si>
    <t>仙溪镇大溪村公路扩改加宽</t>
  </si>
  <si>
    <t>公路扩改加宽约4.8公里</t>
  </si>
  <si>
    <t>按计划完成公路扩改加宽约4.8公里。改善周边490户农户及177户脱贫户交通状况，解决群众出行问题。</t>
  </si>
  <si>
    <t>改善周边490户农户及177户脱贫户交通状况，解决群众出行问题。</t>
  </si>
  <si>
    <t>圳上村</t>
  </si>
  <si>
    <t>仙溪镇圳上村公路扩宽</t>
  </si>
  <si>
    <t>同心组，合心组</t>
  </si>
  <si>
    <t>圳上村村民委员会</t>
  </si>
  <si>
    <t>公路扩宽约1公里（同心组，合心组</t>
  </si>
  <si>
    <t>按计划完成公路扩宽约1公里（同心组，合心组。改善周边70户农户及12户脱贫户交通状况，解决群众出行问题。</t>
  </si>
  <si>
    <t>改善周边70户农户及12户脱贫户交通状况，解决群众出行问题。</t>
  </si>
  <si>
    <t>仙溪镇圳上村排灌渠道维修</t>
  </si>
  <si>
    <t>各组</t>
  </si>
  <si>
    <t>田间排灌渠道维修约1000米</t>
  </si>
  <si>
    <t>按计划完成田间排灌渠道维修约1000米。改善灌溉条件，便利周边492户农户及88户脱贫户生产耕作，提高生产效能，实现稳产增收。</t>
  </si>
  <si>
    <t>改善灌溉条件，便利周边492户农户及88户脱贫户生产耕作，提高生产效能，实现稳产增收。</t>
  </si>
  <si>
    <t>华天村</t>
  </si>
  <si>
    <t>仙溪镇华天村山塘维修</t>
  </si>
  <si>
    <t>仙溪镇华天村</t>
  </si>
  <si>
    <t>华天村村民委员会</t>
  </si>
  <si>
    <t>山塘维修4口</t>
  </si>
  <si>
    <t>按计划完成山塘维修4口。提高农业生产抗旱能力，便利周边333户农户及90户脱贫户生产耕作，提高生产效能，实现稳产增收。</t>
  </si>
  <si>
    <t>提高农业生产抗旱能力，便利周边333户农户及90户脱贫户生产耕作，提高生产效能，实现稳产增收。</t>
  </si>
  <si>
    <t>仙溪镇华天村河堤加固</t>
  </si>
  <si>
    <t>河堤加固约1200米</t>
  </si>
  <si>
    <t>按计划完成河堤加固约1200米。改善灌溉条件，便利周边333户农户及90户脱贫户生产耕作，提高生产效能，实现稳产增收。</t>
  </si>
  <si>
    <t>改善灌溉条件，便利周边333户农户及90户脱贫户生产耕作，提高生产效能，实现稳产增收。</t>
  </si>
  <si>
    <t>仙溪镇华天村新建河坝</t>
  </si>
  <si>
    <t>新建河坝1座</t>
  </si>
  <si>
    <t>按计划完成新建河坝1座。改善灌溉条件，便利周边333户农户及90户脱贫户生产耕作，提高生产效能，实现稳产增收。</t>
  </si>
  <si>
    <t>仙溪镇华天村新建林道</t>
  </si>
  <si>
    <t>新建林道4000米</t>
  </si>
  <si>
    <t>按计划完成新建林道4000米。便于生产物资、产品运输及周边333户农户及90户脱贫户农业生产，完善配套基础设施。</t>
  </si>
  <si>
    <t>便于生产物资、产品运输及周边333户农户及90户脱贫户农业生产，完善配套基础设施。</t>
  </si>
  <si>
    <t>九龙社区</t>
  </si>
  <si>
    <t>仙溪镇九龙社区河堤建设</t>
  </si>
  <si>
    <t>小河口到九龙大桥</t>
  </si>
  <si>
    <t>九龙社区村民委员会</t>
  </si>
  <si>
    <t>河堤建设约长100米（高4米，宽1米）</t>
  </si>
  <si>
    <t>按计划完成河堤建设约长100米（高4米，宽1米）。改善灌溉条件，便利周边70户农户及10户脱贫户生产耕作，提高生产效能，实现稳产增收。</t>
  </si>
  <si>
    <t>改善灌溉条件，便利周边70户农户及10户脱贫户生产耕作，提高生产效能，实现稳产增收。</t>
  </si>
  <si>
    <t>仙峰村</t>
  </si>
  <si>
    <t>仙溪镇仙峰村灌溉山塘维修</t>
  </si>
  <si>
    <t>仙峰村各组</t>
  </si>
  <si>
    <t>仙峰村村民委员会</t>
  </si>
  <si>
    <t>全村6口灌溉山塘塘基维修、清淤</t>
  </si>
  <si>
    <t>按计划完成全村6口灌溉山塘塘基维修、清淤。提高农业生产抗旱能力，便利周边334户农户及66户脱贫户生产耕作，提高生产效能，实现稳产增收。</t>
  </si>
  <si>
    <t>提高农业生产抗旱能力，便利周边334户农户及66户脱贫户生产耕作，提高生产效能，实现稳产增收。</t>
  </si>
  <si>
    <t>仙溪镇仙峰村龚清路公路扩宽</t>
  </si>
  <si>
    <t>龚仑片</t>
  </si>
  <si>
    <t>龚仑片公路窄改宽2000米</t>
  </si>
  <si>
    <t>按计划完成龚仑片公路窄改宽2000米。改善周边334户农户及66户脱贫户交通状况，解决群众出行问题。</t>
  </si>
  <si>
    <t>改善周边334户农户及66户脱贫户交通状况，解决群众出行问题。</t>
  </si>
  <si>
    <t>仙溪镇仙峰村舒家冲至吴家组耕作路新建</t>
  </si>
  <si>
    <t>清江片</t>
  </si>
  <si>
    <t>仙峰村舒家冲至吴家组耕作路新建800米</t>
  </si>
  <si>
    <t>按计划完成仙峰村舒家冲至吴家组耕作路新建800米。便于生产物资、产品运输及周边214户农户及66户脱贫户农业生产，完善配套基础设施。</t>
  </si>
  <si>
    <t>便于生产物资、产品运输及周边214户农户及66户脱贫户农业生产，完善配套基础设施。</t>
  </si>
  <si>
    <t>仙溪镇仙峰村振兴路灌溉渠道维修</t>
  </si>
  <si>
    <t>窑头片</t>
  </si>
  <si>
    <t>振兴路灌溉渠道维修约1600米</t>
  </si>
  <si>
    <t>按计划完成振兴路灌溉渠道维修约1600米。改善灌溉条件，便利周边214户农户及66户脱贫户生产耕作，提高生产效能，实现稳产增收。</t>
  </si>
  <si>
    <t>改善灌溉条件，便利周边214户农户及66户脱贫户生产耕作，提高生产效能，实现稳产增收。</t>
  </si>
  <si>
    <t>仙溪镇仙峰村徐家塘扩容、泄洪道、坝体维修</t>
  </si>
  <si>
    <t>徐家塘扩容、泄洪道、坝体维修</t>
  </si>
  <si>
    <t>按计划完成徐家塘扩容、泄洪道、坝体维修。提高农业生产抗旱能力，便利周边334户农户及66户脱贫户生产耕作，提高生产效能，实现稳产增收。</t>
  </si>
  <si>
    <t>泉塘村</t>
  </si>
  <si>
    <t>仙溪镇泉塘村渠沟新建</t>
  </si>
  <si>
    <t>殷余长冲组、上湾片、郭家组</t>
  </si>
  <si>
    <t>泉塘村村民委员会</t>
  </si>
  <si>
    <t>渠沟新建约3.7KM</t>
  </si>
  <si>
    <t>按计划完成渠沟新建约3.7KM。改善灌溉条件，便利周边201户农户及28户脱贫户生产耕作，提高生产效能，实现稳产增收。</t>
  </si>
  <si>
    <t>改善灌溉条件，便利周边201户农户及28户脱贫户生产耕作，提高生产效能，实现稳产增收。</t>
  </si>
  <si>
    <t>芙蓉村</t>
  </si>
  <si>
    <t>仙溪镇芙蓉村引路山道路硬化建设</t>
  </si>
  <si>
    <t>芙蓉村村民委员会</t>
  </si>
  <si>
    <t>硬化芙蓉村引路山公路2.6公里</t>
  </si>
  <si>
    <t>按计划完成硬化芙蓉村引路山公路2.6公里。改善周边211户农户及9户脱贫户交通状况，解决群众出行问题。</t>
  </si>
  <si>
    <t>改善周边211户农户及9户脱贫户交通状况，解决群众出行问题。</t>
  </si>
  <si>
    <t>仙溪镇芙蓉村乡村道路水毁修复建设</t>
  </si>
  <si>
    <t>村组水毁道路修复约5公里</t>
  </si>
  <si>
    <t>按计划完成村组水毁道路修复约5公里。改善周边570户农户及92户脱贫户交通状况，解决群众出行问题。</t>
  </si>
  <si>
    <t>改善周边570户农户及92户脱贫户交通状况，解决群众出行问题。</t>
  </si>
  <si>
    <t>仙溪镇芙蓉村桃子坳茶园道路硬化建设</t>
  </si>
  <si>
    <t>硬化芙蓉村桃子坳公路1.6公里</t>
  </si>
  <si>
    <t>按计划完成硬化芙蓉村桃子坳公路1.6公里。改善周边80户农户及8户脱贫户交通状况，解决群众出行问题。</t>
  </si>
  <si>
    <t>改善周边80户农户及8户脱贫户交通状况，解决群众出行问题。</t>
  </si>
  <si>
    <t>农村道路设建（通村、通户路）</t>
  </si>
  <si>
    <t>小淹镇</t>
  </si>
  <si>
    <t>胜利村</t>
  </si>
  <si>
    <t>小淹镇胜利村叶子湾公路硬化2公里</t>
  </si>
  <si>
    <t>胜利村村民委员会</t>
  </si>
  <si>
    <t>叶子湾2公里的公路硬化</t>
  </si>
  <si>
    <t>计划12月底前完成叶子湾2公里的公路硬化</t>
  </si>
  <si>
    <t>改善人们生产生活条件，解决出行难的问题</t>
  </si>
  <si>
    <t>白莲村</t>
  </si>
  <si>
    <t>众兴大桥</t>
  </si>
  <si>
    <t>白莲村众兴一组</t>
  </si>
  <si>
    <t>白莲村村民委员会</t>
  </si>
  <si>
    <t>危桥重建，宽6m长12m</t>
  </si>
  <si>
    <t>计划完成危桥重建规模宽6m长12m</t>
  </si>
  <si>
    <t>解决白莲村安全出行问题</t>
  </si>
  <si>
    <t>产业路建设</t>
  </si>
  <si>
    <t>辽家冲产业路硬化</t>
  </si>
  <si>
    <t>白莲村香草六组</t>
  </si>
  <si>
    <t>硬化宽5m长520m产业路</t>
  </si>
  <si>
    <t>计划完成硬化宽5m长520m产业路</t>
  </si>
  <si>
    <t>莲花二组通组公路</t>
  </si>
  <si>
    <t>白莲村莲花二组</t>
  </si>
  <si>
    <t>硬化宽3.5m长200m通组公路</t>
  </si>
  <si>
    <t>计划完成硬化宽3.5m长200m通组公路</t>
  </si>
  <si>
    <t>香草三组到六组河堤建设</t>
  </si>
  <si>
    <t>白莲村香草三组、六组</t>
  </si>
  <si>
    <t>高2.5m、宽1m、长300m的农田河堤建设</t>
  </si>
  <si>
    <t>计划完成高2.5m、宽1m、长300m的农田河堤建设</t>
  </si>
  <si>
    <t>改善人们生产生活条件，保证人们生产用地安全</t>
  </si>
  <si>
    <t>庙坪二、三、四组河堤建设</t>
  </si>
  <si>
    <t>白莲村庙坪二组、三组、四组</t>
  </si>
  <si>
    <t>高2.5m、宽1m、长500m的农田河堤建设</t>
  </si>
  <si>
    <t>计划完成高2.5m、宽1m、长500m的农田河堤建设</t>
  </si>
  <si>
    <t>众兴四组河堤建设</t>
  </si>
  <si>
    <t>白莲村众兴四组</t>
  </si>
  <si>
    <t>高3m、宽1m、长200m的农田河堤建设</t>
  </si>
  <si>
    <t>计划完成高3m、宽1m、长200m的农田河堤建设</t>
  </si>
  <si>
    <t>产业路、资源路、建设</t>
  </si>
  <si>
    <t>金双村</t>
  </si>
  <si>
    <t>小淹镇金双村林间防火运输路建设</t>
  </si>
  <si>
    <t>新建1.6公里防火通道</t>
  </si>
  <si>
    <t>计划12月份新建1.6公里森林防火通道</t>
  </si>
  <si>
    <t>改善防火林道安全通行，有效提高农民收入，解决了森林资源浪费的问题</t>
  </si>
  <si>
    <t>陶澍村</t>
  </si>
  <si>
    <t>小淹镇陶澍村人居环境整治</t>
  </si>
  <si>
    <t>陶澍村村民委员会</t>
  </si>
  <si>
    <t>更换300只垃圾桶，修建垃圾棚5个</t>
  </si>
  <si>
    <t>按计划更换300只垃圾桶，修建垃圾棚5个</t>
  </si>
  <si>
    <t>改善全村738户2587人的生产生活条件</t>
  </si>
  <si>
    <t>小淹镇陶澍村通组公路维修和硬化</t>
  </si>
  <si>
    <t>完成村5公里通组公路维修和硬化</t>
  </si>
  <si>
    <t>计划2026年10月份完成我村5公里通组公路维修和硬化</t>
  </si>
  <si>
    <t>解决2578人出行及产业问题</t>
  </si>
  <si>
    <t>肖家村</t>
  </si>
  <si>
    <t>肖家村林间防火路</t>
  </si>
  <si>
    <t>大湾、蔡云</t>
  </si>
  <si>
    <t>小淹镇人民政府</t>
  </si>
  <si>
    <t>林间防火路维修3公里</t>
  </si>
  <si>
    <t>按计划完成林间防火路维修3公里</t>
  </si>
  <si>
    <t>明确产权及开发方式，建立管护制度，改善2户受益脱贫户数及防止返贫监测对象出行条件</t>
  </si>
  <si>
    <t>肖家村河堤建设</t>
  </si>
  <si>
    <t>大力、一组</t>
  </si>
  <si>
    <t>新建河堤500米</t>
  </si>
  <si>
    <t>按计划完成新建河堤500米</t>
  </si>
  <si>
    <t>明确产权及开发方式，建立管护制度，改善28户受益脱贫户数及防止返贫监测对象良田灌溉条件，为村民每年增收500元以上</t>
  </si>
  <si>
    <t>石峰村</t>
  </si>
  <si>
    <t>小淹镇石峰村五六组公路硬化</t>
  </si>
  <si>
    <t>石峰村村民委员会</t>
  </si>
  <si>
    <t>五六组2公里公路硬化</t>
  </si>
  <si>
    <t>按计划2026年10月完成五六组2公里公路硬化</t>
  </si>
  <si>
    <t>解决石峰村村民出行困难及灾情隐患</t>
  </si>
  <si>
    <t>小淹镇石峰村一组至十四组森林防火通道建设</t>
  </si>
  <si>
    <t>峰村一组至十四组森林防火通道2公里的建设</t>
  </si>
  <si>
    <t>计划2026年12月完成石峰村一组至十四组森林防火通道的建设</t>
  </si>
  <si>
    <t>解决石峰村村民山林、竹子等的运输方便，预防森林火灾的发生。</t>
  </si>
  <si>
    <t>百足村</t>
  </si>
  <si>
    <t>富溪河道修复</t>
  </si>
  <si>
    <t>修复富溪河道长1000米，高5米，宽1.2米</t>
  </si>
  <si>
    <t>按时修复富溪河道1000米</t>
  </si>
  <si>
    <t>改善人们生产生活条件</t>
  </si>
  <si>
    <t>白沙溪社区</t>
  </si>
  <si>
    <t>白沙溪社区白沙片通村公路出口路基新建</t>
  </si>
  <si>
    <t>白沙溪社区通村公路路基新建1公里</t>
  </si>
  <si>
    <t>按计划完成白沙溪社区通村公路1公里路基新建</t>
  </si>
  <si>
    <t>明确产权及开发方式，建立管护制度，改善76户受益脱贫户数及防止返贫监测对象出行条件</t>
  </si>
  <si>
    <t>白沙溪社区组级公路及入户公路硬化</t>
  </si>
  <si>
    <t>白沙溪社区组级公路及入户公路硬化2公里</t>
  </si>
  <si>
    <t>按计划完成白沙溪社区组级公里及入户公路2公里的硬化</t>
  </si>
  <si>
    <t>白沙溪社区产业路硬化</t>
  </si>
  <si>
    <t>白沙溪社区产业公路硬化1.2公里</t>
  </si>
  <si>
    <t>按计划完成白沙溪社区产业路1.2公里的硬化</t>
  </si>
  <si>
    <t>明确产权及开发方式，建立管护制度，有利于76户受益脱贫户数及防止返贫监测对象产业发展</t>
  </si>
  <si>
    <t>光伏发电站建设</t>
  </si>
  <si>
    <t>杨思村</t>
  </si>
  <si>
    <t>光伏发电</t>
  </si>
  <si>
    <t>6公里光伏发电板安装</t>
  </si>
  <si>
    <t>计划12月底完成6公里光伏发电板安装</t>
  </si>
  <si>
    <t>发展集体经济增加脱贫人口收入</t>
  </si>
  <si>
    <t>碧溪村</t>
  </si>
  <si>
    <t>防火林道维修</t>
  </si>
  <si>
    <r>
      <rPr>
        <sz val="8"/>
        <color rgb="FF000000"/>
        <rFont val="宋体"/>
        <charset val="134"/>
      </rPr>
      <t>林道维修</t>
    </r>
    <r>
      <rPr>
        <sz val="8"/>
        <color rgb="FF000000"/>
        <rFont val="Arial"/>
        <charset val="134"/>
      </rPr>
      <t>28</t>
    </r>
    <r>
      <rPr>
        <sz val="8"/>
        <color rgb="FF000000"/>
        <rFont val="宋体"/>
        <charset val="134"/>
      </rPr>
      <t>公里</t>
    </r>
  </si>
  <si>
    <r>
      <rPr>
        <sz val="8"/>
        <color rgb="FF000000"/>
        <rFont val="宋体"/>
        <charset val="134"/>
      </rPr>
      <t>按期完成“防火林道维修</t>
    </r>
    <r>
      <rPr>
        <sz val="8"/>
        <color rgb="FF000000"/>
        <rFont val="Arial"/>
        <charset val="134"/>
      </rPr>
      <t>28</t>
    </r>
    <r>
      <rPr>
        <sz val="8"/>
        <color rgb="FF000000"/>
        <rFont val="宋体"/>
        <charset val="134"/>
      </rPr>
      <t>公里”</t>
    </r>
  </si>
  <si>
    <r>
      <rPr>
        <sz val="8"/>
        <color rgb="FF000000"/>
        <rFont val="宋体"/>
        <charset val="134"/>
      </rPr>
      <t>改善防火林道安全通行，保障</t>
    </r>
    <r>
      <rPr>
        <sz val="8"/>
        <color rgb="FF000000"/>
        <rFont val="Arial"/>
        <charset val="134"/>
      </rPr>
      <t>1993</t>
    </r>
    <r>
      <rPr>
        <sz val="8"/>
        <color rgb="FF000000"/>
        <rFont val="宋体"/>
        <charset val="134"/>
      </rPr>
      <t>人生产生活安全</t>
    </r>
  </si>
  <si>
    <t>生产粗加工</t>
  </si>
  <si>
    <t>百花村</t>
  </si>
  <si>
    <t>安化县昌茂隆生态农业有限公司百花寨农庄</t>
  </si>
  <si>
    <t>安化县昌茂隆生态农业有限公司</t>
  </si>
  <si>
    <t>修建200平方米厂房一栋</t>
  </si>
  <si>
    <t>按计划完成</t>
  </si>
  <si>
    <t>增加集体收入20万</t>
  </si>
  <si>
    <t>安化县昌茂隆生态农业有限公司茶叶加工厂</t>
  </si>
  <si>
    <t>完成300平方米厂房建设</t>
  </si>
  <si>
    <t>增加集体收入60万</t>
  </si>
  <si>
    <t>烟溪镇</t>
  </si>
  <si>
    <t>雪峰山村</t>
  </si>
  <si>
    <t>烟溪镇雪峰山村公路护堤</t>
  </si>
  <si>
    <t>建公路护堤长200米，高3米，混凝土960立方</t>
  </si>
  <si>
    <t>按计划完成公路护堤长200米，高3米，混凝土960立方</t>
  </si>
  <si>
    <t>改善280户村民交通出行调价</t>
  </si>
  <si>
    <t>烟溪镇雪峰山村公路扩改硬化</t>
  </si>
  <si>
    <t>公路硬化1公里，宽2米</t>
  </si>
  <si>
    <t>按计划完成公路硬化1公里，宽2米</t>
  </si>
  <si>
    <t>改善92户村民交通出行条件</t>
  </si>
  <si>
    <t>大阳村</t>
  </si>
  <si>
    <t>大阳村茶业加工厂建设</t>
  </si>
  <si>
    <t>厂房建设180平方</t>
  </si>
  <si>
    <t>按计划完成厂房建设180平方</t>
  </si>
  <si>
    <t>带动255户村民增产增收</t>
  </si>
  <si>
    <t>黄洞冲村</t>
  </si>
  <si>
    <t>烟溪镇黄洞冲村水毁河堤</t>
  </si>
  <si>
    <t>1组-7组</t>
  </si>
  <si>
    <t>新建800米*3米高*1米宽水毁河堤</t>
  </si>
  <si>
    <t>按计划新建河堤800米*3米高*1米宽。</t>
  </si>
  <si>
    <t>改善1-7组稻田河堤修建</t>
  </si>
  <si>
    <t>烟溪镇黄洞冲村庙冲硬化公路</t>
  </si>
  <si>
    <t>2组</t>
  </si>
  <si>
    <t>新建设庙冲硬化公路150米</t>
  </si>
  <si>
    <t>按计划硬化公路150米。</t>
  </si>
  <si>
    <t>改善庙冲组员出行条件</t>
  </si>
  <si>
    <t>烟溪镇黄洞冲村主公路维修</t>
  </si>
  <si>
    <t>1组-9组</t>
  </si>
  <si>
    <t>主公路维修800米</t>
  </si>
  <si>
    <t>按计划维修1-9组主公路800米。</t>
  </si>
  <si>
    <t>改善1-9组人员出行条件</t>
  </si>
  <si>
    <t>烟溪镇黄洞冲村公路护栏</t>
  </si>
  <si>
    <t>4.5.8组</t>
  </si>
  <si>
    <t>2026.06</t>
  </si>
  <si>
    <t>安装护栏6公里</t>
  </si>
  <si>
    <t>按计划安装4、5、8组护栏。</t>
  </si>
  <si>
    <t>改善178户出行条件</t>
  </si>
  <si>
    <t>新云马村</t>
  </si>
  <si>
    <t>烟溪镇新云马村十组至十二组通组公路</t>
  </si>
  <si>
    <t>新建通组公路800米</t>
  </si>
  <si>
    <t>按计划完成十组至十二组通组公路800米</t>
  </si>
  <si>
    <t>改善174户村民交通出行</t>
  </si>
  <si>
    <t>烟溪镇新云马村湖田冲至联合村通村公路</t>
  </si>
  <si>
    <t>湖田冲至联合村通村公路700米</t>
  </si>
  <si>
    <t>按计划完成湖田冲至联合村通村公路700米</t>
  </si>
  <si>
    <t>改善28户村民交通出行</t>
  </si>
  <si>
    <t>烟溪镇新云马村产业路硬化工程</t>
  </si>
  <si>
    <t>新云马村产业路硬化工程23公里</t>
  </si>
  <si>
    <t>按计划完成新云马村产业路硬化工程23公里</t>
  </si>
  <si>
    <t>改善833户村民交通出行</t>
  </si>
  <si>
    <t>烟溪镇新云马村河堤恢复</t>
  </si>
  <si>
    <t>新云马村河堤恢复840米</t>
  </si>
  <si>
    <t>按计划完成新云马村河堤恢复840米</t>
  </si>
  <si>
    <t>改善150户村民交通出行</t>
  </si>
  <si>
    <t>烟溪镇新云马村桥梁建设</t>
  </si>
  <si>
    <t>人行简易桥3座</t>
  </si>
  <si>
    <t>按计划完成新云马村桥梁建设3座</t>
  </si>
  <si>
    <t>改善38户村民交通出行</t>
  </si>
  <si>
    <t>烟溪镇新云马村渠道建设</t>
  </si>
  <si>
    <t>渠道建设5823米</t>
  </si>
  <si>
    <t>按计划完成新云马村渠道建设5823米</t>
  </si>
  <si>
    <t>改善62户村民交通出行</t>
  </si>
  <si>
    <t>烟溪镇新云马村产业路新建</t>
  </si>
  <si>
    <t>产业路新建29.3公里</t>
  </si>
  <si>
    <t>按计划完成新云马村产业路新建29.3公里</t>
  </si>
  <si>
    <t>双龙村</t>
  </si>
  <si>
    <t>烟溪镇双龙村山牛组木家坡至陈竹村、陈家庄公路路基工程</t>
  </si>
  <si>
    <t>山牛组</t>
  </si>
  <si>
    <t>山牛组木家坡至陈竹村、陈家庄公路路基工程2.4公里</t>
  </si>
  <si>
    <t>按计划完成山牛组木家坡至陈竹村、陈家庄公路路基工程2.4公里</t>
  </si>
  <si>
    <t>改善462户村民交通出行</t>
  </si>
  <si>
    <t>烟溪镇双龙村山牛至怀家溪路基工程</t>
  </si>
  <si>
    <t>山牛至怀家溪路基工程1.3公里</t>
  </si>
  <si>
    <t>按计划完成山牛至怀家溪路基工程1.3公里</t>
  </si>
  <si>
    <t>改善298户村民交通出行</t>
  </si>
  <si>
    <t>双丰村</t>
  </si>
  <si>
    <t>烟溪镇双丰村水毁河堤</t>
  </si>
  <si>
    <t>陈家冲</t>
  </si>
  <si>
    <t>修复河堤100米河道清渣300米</t>
  </si>
  <si>
    <t>按计划修复河堤100米河道清渣300米</t>
  </si>
  <si>
    <t>改善87户村民生产条件</t>
  </si>
  <si>
    <t>烟溪镇双丰村公路硬化</t>
  </si>
  <si>
    <t>塘家冲</t>
  </si>
  <si>
    <t>硬化塘家公路2000米</t>
  </si>
  <si>
    <t>按计划硬化塘家公路2000米</t>
  </si>
  <si>
    <t>改善88户村民交通出行</t>
  </si>
  <si>
    <t>通溪桥村</t>
  </si>
  <si>
    <t>烟溪镇通溪桥村稻田河堤恢复</t>
  </si>
  <si>
    <t>9.10.11.12.13.14组</t>
  </si>
  <si>
    <t>河堤全长2公里，高2米.宽0.5米</t>
  </si>
  <si>
    <t>按计划完成河堤全长2公里，高2米.宽0.5米</t>
  </si>
  <si>
    <t>改善180户498人生产生活条件</t>
  </si>
  <si>
    <t>联合</t>
  </si>
  <si>
    <t>烟溪镇联合村二组拦水坝</t>
  </si>
  <si>
    <t>联合村二组</t>
  </si>
  <si>
    <t>2026.10</t>
  </si>
  <si>
    <t>联合村</t>
  </si>
  <si>
    <t>新建拦水坝，全长180米，深度平均4米。</t>
  </si>
  <si>
    <t>按计划完成全村农田灌溉目标</t>
  </si>
  <si>
    <t>改善200户村民生产生活条件</t>
  </si>
  <si>
    <t>杨竹村</t>
  </si>
  <si>
    <t>烟溪镇杨竹村河道恢复</t>
  </si>
  <si>
    <t>河道恢复150米，600立方米</t>
  </si>
  <si>
    <t>按计划完成河道恢复150米，600立方米</t>
  </si>
  <si>
    <t>改善55户村民生产生活条件</t>
  </si>
  <si>
    <t>天茶村</t>
  </si>
  <si>
    <t>烟溪镇天茶村河堤修复</t>
  </si>
  <si>
    <t>建公路河提长500米高2米，混泥土1200方</t>
  </si>
  <si>
    <t>按计划完成建公路河提长500米高2米，混泥土1200方</t>
  </si>
  <si>
    <t>改善全村交通出行</t>
  </si>
  <si>
    <t>烟溪镇天茶村户户通堤建设</t>
  </si>
  <si>
    <t>天茶村户户通堤长5000米、厚20公分、3米宽</t>
  </si>
  <si>
    <t>按计划完成天茶村户户通堤长5000米、厚20公分、3米宽</t>
  </si>
  <si>
    <t>烟溪镇天茶村茶园基地培管</t>
  </si>
  <si>
    <t>改建茶园基地复耕复垦200亩</t>
  </si>
  <si>
    <t>按计划完成改建茶园基地复耕复垦200亩</t>
  </si>
  <si>
    <t>带动农户增产增收</t>
  </si>
  <si>
    <t>天茶村中药材基地建设</t>
  </si>
  <si>
    <t>新建中药材基地400亩</t>
  </si>
  <si>
    <t>按计划完成新建中药材基地400亩</t>
  </si>
  <si>
    <t>改善农户增产增收</t>
  </si>
  <si>
    <t>双烟村</t>
  </si>
  <si>
    <t>烟溪镇双烟村河道清淤工程</t>
  </si>
  <si>
    <t>河道清淤长850米，宽13.5米，高1米</t>
  </si>
  <si>
    <t>按计划完成长1.5千米，宽10米，高1米的河道清淤</t>
  </si>
  <si>
    <t>改善182户892人生产生活条件</t>
  </si>
  <si>
    <t>烟溪镇双烟村饮水工程建设</t>
  </si>
  <si>
    <t>新建：1.一组黄洞冲打水井一口，深250米，修建圆形蓄水池一座直径长4米，高2米，铺设水管1200米。2.三组洪水溪打水井一口，深250米，铺设水管1100米。3.五组楠木冲引水修建圆形蓄水池一座直径长4米，高2米。铺设水管2500米。</t>
  </si>
  <si>
    <t>按计划完成钻水井三口，修建圆形蓄水池一座，铺设水管7.5千米。</t>
  </si>
  <si>
    <t>改善151户783人生产生活条件</t>
  </si>
  <si>
    <t>烟溪镇双烟村庙冲口桥梁河堤建设</t>
  </si>
  <si>
    <t>新建河堤长45米，宽0.4米，高1.65米。</t>
  </si>
  <si>
    <t>按计划完成桥梁全长10米，宽4米，高2.5米</t>
  </si>
  <si>
    <t>改善105户439人生产生活条件</t>
  </si>
  <si>
    <t>陈竹村</t>
  </si>
  <si>
    <t>烟溪镇陈竹村400米渠道建设</t>
  </si>
  <si>
    <t>高0.3米，宽0.4米，底厚0.1米，两边墙厚0.1，全长400米渠道</t>
  </si>
  <si>
    <t>按计划完成高0.3米，宽0.4米，底厚0.1米，两边墙厚0.1，全长400米渠道建设</t>
  </si>
  <si>
    <t>改善150户生产生活条件</t>
  </si>
  <si>
    <t>烟溪镇陈竹村300米渠道建设</t>
  </si>
  <si>
    <t>高0.3米，宽0.4米，底厚0.1米，两边墙厚0.1，全长300米渠道</t>
  </si>
  <si>
    <t>按计划完成高0.3米，宽0.4米，底厚0.1米，两边墙厚0.1，全长300米渠道建设</t>
  </si>
  <si>
    <t>改善320户交通出行条件</t>
  </si>
  <si>
    <t>卧龙村</t>
  </si>
  <si>
    <t>卧龙村道路建设工程</t>
  </si>
  <si>
    <t>长50米，宽6米，高6.8米道路</t>
  </si>
  <si>
    <t>按计划完成长50米，宽6米，高6.8米道路</t>
  </si>
  <si>
    <t>改善525户交通出行条件</t>
  </si>
  <si>
    <t>卧龙村水毁公路河堤恢复（5.6.7.8组）</t>
  </si>
  <si>
    <t>水毁公路河堤恢复全长1000米</t>
  </si>
  <si>
    <t>按计划完成水毁公路河堤恢复全长1000米</t>
  </si>
  <si>
    <t>夏坪村</t>
  </si>
  <si>
    <t>王家冲茶园基地建设</t>
  </si>
  <si>
    <t>王家冲</t>
  </si>
  <si>
    <t>茶园基地建设道路宽1.2米，全长2公里</t>
  </si>
  <si>
    <t>按计划完成茶园基地建设道路宽1.2米，全长2公里</t>
  </si>
  <si>
    <t>改善1227户生产生活条件</t>
  </si>
  <si>
    <t>长塘镇</t>
  </si>
  <si>
    <t>共和村</t>
  </si>
  <si>
    <t>长塘镇共和村合群至农丰段河堤新建</t>
  </si>
  <si>
    <t>合群至农丰段新修河堤1000米</t>
  </si>
  <si>
    <t>按时完成1000米河堤新建</t>
  </si>
  <si>
    <t>解决沿线200多亩农田水毁风险</t>
  </si>
  <si>
    <t>长塘镇共和村合群至农丰段公路扩宽</t>
  </si>
  <si>
    <t>合群至农丰段公路扩宽3公里</t>
  </si>
  <si>
    <t>2026年12月完成3公里的公路扩宽</t>
  </si>
  <si>
    <t>解决合群农丰975人口的“出行难”问题</t>
  </si>
  <si>
    <t>兰溪村</t>
  </si>
  <si>
    <t>长塘镇兰溪村饮水工程</t>
  </si>
  <si>
    <t>完成蓄水池新建</t>
  </si>
  <si>
    <t>在规定时间内完成蓄水池设施建设</t>
  </si>
  <si>
    <t>保证全村2437人饮水安全</t>
  </si>
  <si>
    <t>长塘镇兰溪村公路硬化和窄路加宽</t>
  </si>
  <si>
    <t>公路硬化6公里、窄路加宽1公里</t>
  </si>
  <si>
    <t>按时完成公路硬化2公里、窄路加宽1公里</t>
  </si>
  <si>
    <t>方便全村2437人出现，解决车辆破损过往不便问题</t>
  </si>
  <si>
    <t>长塘镇兰溪村人居环境整治工程</t>
  </si>
  <si>
    <t>完成100个垃圾集中收置点，每个点3个平方，做好护栏</t>
  </si>
  <si>
    <t>按时完成垃圾棚新建</t>
  </si>
  <si>
    <t>改善全村2437人垃圾处理情况</t>
  </si>
  <si>
    <t>蒋义村</t>
  </si>
  <si>
    <t>长塘镇蒋义村三里冲水库至瓦泥塘段水渠维修</t>
  </si>
  <si>
    <t>三里冲水库至瓦泥塘段灌溉水渠维修1.5km</t>
  </si>
  <si>
    <t>按时按质完成灌溉渠道1.5km维修</t>
  </si>
  <si>
    <t>保证全村灌溉安全，受益人口1200人</t>
  </si>
  <si>
    <t>长塘镇蒋义村水仑泵至蒋泽润家附近水渠维修</t>
  </si>
  <si>
    <t>水仑泵至蒋泽润家附近水渠维修1km</t>
  </si>
  <si>
    <t>按时按质完成全村灌溉渠道1km维修</t>
  </si>
  <si>
    <t>长塘镇蒋义村义溪大桥至水仑泵河堤新建</t>
  </si>
  <si>
    <t>义溪大桥至水仑泵河堤新建100m</t>
  </si>
  <si>
    <t>按时按质完成河堤新建100m</t>
  </si>
  <si>
    <t>保证全村农田护坎不受洪水淹没</t>
  </si>
  <si>
    <t>长塘镇蒋义村水仑泵至大风洞姜棣清屋后河堤新建</t>
  </si>
  <si>
    <t>水仑泵至大风洞姜棣清屋后河堤新建100m</t>
  </si>
  <si>
    <t>大金溪村</t>
  </si>
  <si>
    <t>长塘镇大金溪村黄金电灌站新建</t>
  </si>
  <si>
    <t>新建三湘中型电排</t>
  </si>
  <si>
    <t>按时按质完成电灌站建设</t>
  </si>
  <si>
    <t>解决230亩稻田灌溉</t>
  </si>
  <si>
    <t>长塘镇大金溪村狮形山公路</t>
  </si>
  <si>
    <t>开通长800M宽4.5米的公路</t>
  </si>
  <si>
    <t>按时完成公路建设</t>
  </si>
  <si>
    <t>解决20户农户70人的出行</t>
  </si>
  <si>
    <t>长塘镇大金溪村大荣片田间渠道机耕路</t>
  </si>
  <si>
    <t>新建渠道1千米、机耕路1千米</t>
  </si>
  <si>
    <t>按时完成项目建设</t>
  </si>
  <si>
    <t>解决380亩稻田的有效灌溉和耕作</t>
  </si>
  <si>
    <t>长塘社区</t>
  </si>
  <si>
    <t>长塘镇长塘社区田间灌溉渠道新建</t>
  </si>
  <si>
    <t>田间灌溉渠道新建1000米</t>
  </si>
  <si>
    <t>解决长塘社区1000多人的生产条件，带动农户收成</t>
  </si>
  <si>
    <t>解决300余亩农田灌溉问题</t>
  </si>
  <si>
    <t>长塘镇长塘社区椰子河流域河堤新建</t>
  </si>
  <si>
    <t>椰子河流域新修河堤1000米</t>
  </si>
  <si>
    <t>按时完成1500米河堤新建</t>
  </si>
  <si>
    <t>解决沿线100多亩农田水毁风险，改善群众出行条件，提高了抵抗自然灾害能力</t>
  </si>
  <si>
    <t>箔花台村</t>
  </si>
  <si>
    <t>长塘镇箔花台村杉尖林道</t>
  </si>
  <si>
    <t>茶园至杉尖3.5公里4米宽林道</t>
  </si>
  <si>
    <t>按目标完成林道建设</t>
  </si>
  <si>
    <t>改善800余人出行不便的情况</t>
  </si>
  <si>
    <t>长塘镇箔花台村乐丰片一组至六组路面硬化</t>
  </si>
  <si>
    <t>乐丰片一组至六组硬化路面400米4米宽</t>
  </si>
  <si>
    <t>按目标完成路面建设</t>
  </si>
  <si>
    <t>长通村</t>
  </si>
  <si>
    <t xml:space="preserve">
长塘镇长通村杨先公路沿线水毁河堤维修</t>
  </si>
  <si>
    <t>长塘镇长通村杨先公路沿线水毁河堤维修1公里</t>
  </si>
  <si>
    <t>维护基础设施，改善生活生产条件，实现增产增收</t>
  </si>
  <si>
    <t>提高了抵抗自然灾害能力，保证了3117名群众的生产生活用地安全</t>
  </si>
  <si>
    <t>通溪村</t>
  </si>
  <si>
    <t>长塘镇通溪村公路沿线提质改造</t>
  </si>
  <si>
    <t>窄路加宽3km</t>
  </si>
  <si>
    <t>在规定时间内完成建设</t>
  </si>
  <si>
    <t>改善交通情况，方便2449人出行</t>
  </si>
  <si>
    <t>大峰山村</t>
  </si>
  <si>
    <t>长塘镇大峰山村红岩头桥梁新建</t>
  </si>
  <si>
    <t>长15m、宽6m桥梁</t>
  </si>
  <si>
    <t>按时完成15m长桥梁建设</t>
  </si>
  <si>
    <t>方便当地群众280人出现，解决车辆过往不便问题</t>
  </si>
  <si>
    <t>长塘镇大峰山村石花片区河堤新建</t>
  </si>
  <si>
    <t>新修河堤1000米</t>
  </si>
  <si>
    <t>长塘镇大峰山村石花片区水渠新建</t>
  </si>
  <si>
    <t>新修灌溉渠1000米</t>
  </si>
  <si>
    <t>按时完成1000米水渠新建</t>
  </si>
  <si>
    <t>解决沿线200多亩农田灌溉问题</t>
  </si>
  <si>
    <t>长塘镇大峰山村新建垃圾棚</t>
  </si>
  <si>
    <t>新建垃圾棚30处</t>
  </si>
  <si>
    <t>改善全村3200余人垃圾处理情况</t>
  </si>
  <si>
    <t>丫山村</t>
  </si>
  <si>
    <t>长塘镇丫山村黎家冲至周波冲油茶林道路建设</t>
  </si>
  <si>
    <t>黎家冲至周波冲油茶林道路建设：长4公里，宽5.5米</t>
  </si>
  <si>
    <t>按计划完成丫山村文溪片黎家冲至周波冲油茶林道路建设：长4公里，宽5.5米</t>
  </si>
  <si>
    <t>提供临时就业岗位35个，带动周边群众就业</t>
  </si>
  <si>
    <t>长塘镇丫山村大湾片干地坪水渠建设</t>
  </si>
  <si>
    <t>新建大湾片干地平水渠800米。</t>
  </si>
  <si>
    <t>按计划完成丫山村大湾片干地坪水渠800米建设</t>
  </si>
  <si>
    <t>改善了420人用地的灌溉条件</t>
  </si>
  <si>
    <t>长塘镇排田河堤建设</t>
  </si>
  <si>
    <t>新建排田河堤120米。</t>
  </si>
  <si>
    <t>按计划完成排田河堤120米建设</t>
  </si>
  <si>
    <t>改善了1500人的出行安全问题</t>
  </si>
  <si>
    <t>合欣村</t>
  </si>
  <si>
    <t>长塘镇合欣村肖家片道路加宽</t>
  </si>
  <si>
    <t>道路原3.5米扩建4.5米宽，长1km</t>
  </si>
  <si>
    <t>按时完成道路拓宽</t>
  </si>
  <si>
    <t>改善全村出行问题</t>
  </si>
  <si>
    <t>长塘镇合欣村包家片道路加宽</t>
  </si>
  <si>
    <t>道路原3.5米扩建4.5米宽，长3km</t>
  </si>
  <si>
    <t>林山塘冲社区</t>
  </si>
  <si>
    <t>长塘镇林山塘冲社区河道整治</t>
  </si>
  <si>
    <t>河道整治800米，包括清淤、护堤护坡等保水措施</t>
  </si>
  <si>
    <t>改善50户灌溉条件</t>
  </si>
  <si>
    <t>长塘镇林山塘冲社区竹木加工厂</t>
  </si>
  <si>
    <t>生产车间2000平方新建</t>
  </si>
  <si>
    <t>在规定时间内完成厂房建设</t>
  </si>
  <si>
    <t>解决就地务工岗位人数25人</t>
  </si>
  <si>
    <t>岳峰村</t>
  </si>
  <si>
    <t>长塘镇岳峰村河坝、南庙片水渠施工</t>
  </si>
  <si>
    <t>1、新建杜家河坝，规格：5米长*10米宽*1.5米高
2、平山组河坝维修
3、夏家坝维修，规格：8米*4米*1米
4、山塘2口维修
5、南庙片水坝维修新修
6、永久组水沟、下家组龙跃元下引水渠、肖家冲水库溢洪道、排水沟维修、夹堤下引水渠、塘湾组水渠共计：1500米</t>
  </si>
  <si>
    <t>按时按质完成全村河坝维修</t>
  </si>
  <si>
    <t>保证全村灌溉安全，受益人口798人</t>
  </si>
  <si>
    <t>长塘镇岳峰村大峰山果园提质改造</t>
  </si>
  <si>
    <t>土壤增肥150亩、运果索道2条共建1500米、新安装防虫灯200盏，灌溉水路3000米、水塔10个。</t>
  </si>
  <si>
    <t>按时按质完成全村灌溉渠道维修</t>
  </si>
  <si>
    <t>保证全村灌溉安全，受益人口1692人</t>
  </si>
  <si>
    <t>合振村</t>
  </si>
  <si>
    <t>长塘镇合振村黄庙冲水库提质升级</t>
  </si>
  <si>
    <t>黄庙冲水库提质扩容至4万立方米</t>
  </si>
  <si>
    <t>按计划完成黄庙村水库的提质升级，尽早让全村人受益</t>
  </si>
  <si>
    <t>改善全村的用水问题</t>
  </si>
  <si>
    <t>长塘镇合振村马家冲公路硬化</t>
  </si>
  <si>
    <t>从龚卫能屋门口到马家冲水库公路长700米，宽4米</t>
  </si>
  <si>
    <t>按计划完成龚卫能屋门口到马家冲水库的公路硬化，尽早让界牌片群众受益</t>
  </si>
  <si>
    <t>改善界牌片村民出行条件</t>
  </si>
  <si>
    <t>新白羊村</t>
  </si>
  <si>
    <t>新白羊村村委至王十九姚家铺公路加宽、河堤加固</t>
  </si>
  <si>
    <t>河堤加固、公路硬化加宽3公里</t>
  </si>
  <si>
    <t>按目标完3km公路建设</t>
  </si>
  <si>
    <t>改善三千余人出行不便的情况</t>
  </si>
  <si>
    <t>罗溪村</t>
  </si>
  <si>
    <t>长塘镇罗溪村老石桥至红水冲道路硬化</t>
  </si>
  <si>
    <t>硬化道路长1公里，宽3.5米，改善村民出行问题。</t>
  </si>
  <si>
    <t>按时按质完成3.5米宽，长1公里道路硬化，方便534户群众生活生产</t>
  </si>
  <si>
    <t>改善交通情况，方便98人出行。</t>
  </si>
  <si>
    <t>长塘镇罗溪村羊撞片饮水工程</t>
  </si>
  <si>
    <t>修建一个200立方米的水塔，解决185户农户安全饮水问题。</t>
  </si>
  <si>
    <t>完成185户农户入户安装、储水设施完善</t>
  </si>
  <si>
    <t>保证罗溪村羊撞片185户群众饮水安全</t>
  </si>
  <si>
    <t>长塘镇罗溪一级电站旁道路硬化和窄路加宽</t>
  </si>
  <si>
    <t>公路硬化600米、窄路加宽350米</t>
  </si>
  <si>
    <t>按时完成公路硬化600米、窄路加宽350米</t>
  </si>
  <si>
    <t>改善交通情况，方便568人出行。</t>
  </si>
  <si>
    <t>中山村</t>
  </si>
  <si>
    <t>长塘镇中山村三组至六组新建渠道</t>
  </si>
  <si>
    <t>新建2公里水渠</t>
  </si>
  <si>
    <t>2026年12月完成2公里的渠道新建</t>
  </si>
  <si>
    <t>解决全村660人的“灌溉难”问题，确保粮食产量稳步提升</t>
  </si>
  <si>
    <t>长塘镇中山村干线公路提质（公路扩宽）</t>
  </si>
  <si>
    <t>扩宽硬化2.5公里</t>
  </si>
  <si>
    <t>2026年12月完成2.5公里的公路扩宽</t>
  </si>
  <si>
    <t>解决全村1898人口的“出行难”问题</t>
  </si>
  <si>
    <t>柘溪镇</t>
  </si>
  <si>
    <t>柘杨社区</t>
  </si>
  <si>
    <t>柘溪镇柘杨社区道路建设</t>
  </si>
  <si>
    <t>干沟湾</t>
  </si>
  <si>
    <t>柘溪杨沙社区</t>
  </si>
  <si>
    <t>新建6公里道路</t>
  </si>
  <si>
    <t>按计划完成道路建设</t>
  </si>
  <si>
    <t>带动2983人产业发展</t>
  </si>
  <si>
    <t>广益社区</t>
  </si>
  <si>
    <t>柘溪镇广益社区公路硬化工程</t>
  </si>
  <si>
    <t>小柘片区三组、广益片区二组、三组</t>
  </si>
  <si>
    <t>硬化公路长550米、宽5米</t>
  </si>
  <si>
    <t>按时按目标完成道路硬化建设</t>
  </si>
  <si>
    <t>为全社区居民的出行提供便利</t>
  </si>
  <si>
    <t>柘溪镇广益社区防灾减灾应急处置安置点建设工程</t>
  </si>
  <si>
    <t>小柘片区三组、广益片区四组</t>
  </si>
  <si>
    <t>改建防灾减灾应急处置安置点2处小柘片区450平方、广益片区900平方</t>
  </si>
  <si>
    <t>按时按目标完成防灾减灾应急处置安置点建设</t>
  </si>
  <si>
    <t>为全社区居民提供防灾减灾应急安置点</t>
  </si>
  <si>
    <t>衣村供水保障设施建设</t>
  </si>
  <si>
    <t>柘溪镇广益社区自来水提质改造工程</t>
  </si>
  <si>
    <t>全社区</t>
  </si>
  <si>
    <t>新建蓄水池2处长5米、宽5米高4米。铺设PE90管道8000米</t>
  </si>
  <si>
    <t>按时按目标完成自来水体质改造工程</t>
  </si>
  <si>
    <t>为全社区居民提供充足安全的饮水</t>
  </si>
  <si>
    <t>配套设施项目</t>
  </si>
  <si>
    <t>清塘铺镇</t>
  </si>
  <si>
    <t>牛角塘村</t>
  </si>
  <si>
    <t xml:space="preserve">农用机器等设施设备添置 </t>
  </si>
  <si>
    <t>清塘铺镇人民政府</t>
  </si>
  <si>
    <t>对牛角塘村1440亩田地进行配套设施设备添置</t>
  </si>
  <si>
    <t>17户63人</t>
  </si>
  <si>
    <t>缩短本村435户1807人耕种作业时间，提高作业效率与农民收入，创造新型就业机会</t>
  </si>
  <si>
    <t>确保设备服务覆盖全村，避免资源垄断，推动绿色农业，减少碳排放，促进生态平衡。</t>
  </si>
  <si>
    <t>牛角塘村公路维修</t>
  </si>
  <si>
    <t>对牛角塘村2公里地灾公路进行维修</t>
  </si>
  <si>
    <t>保障道路的安全畅通，促进区域经济发展，保障周边居民和过往车辆的安全通行。</t>
  </si>
  <si>
    <t>改善农村产业、个人交通条件，保障农民生命财产安全。</t>
  </si>
  <si>
    <t>牛角塘村污水处理池建设</t>
  </si>
  <si>
    <t>对牛角塘村污水集中点进行处理池建设</t>
  </si>
  <si>
    <t>实现污泥规范化处理，避免二次污染；减少水资源开采费用，保障农业灌溉用水。</t>
  </si>
  <si>
    <t>改善农村环境推动产业发展，发展循环农业，带动农村环保产业发展。</t>
  </si>
  <si>
    <t>公路提质改造</t>
  </si>
  <si>
    <t>苏溪村</t>
  </si>
  <si>
    <t>苏溪村下溪片至栗山坳村公路建设</t>
  </si>
  <si>
    <t>苏溪村下溪片</t>
  </si>
  <si>
    <t>建设1.1公里硬化路面</t>
  </si>
  <si>
    <t>解决苏溪村和栗山坳村4600人的出行和交通问题</t>
  </si>
  <si>
    <t>解决苏溪村和栗山坳村4600人的出行安全问题</t>
  </si>
  <si>
    <t>曾苏公路至石溪村公路扩建和新建建设</t>
  </si>
  <si>
    <t>苏溪村邹家片</t>
  </si>
  <si>
    <t>新建1公里，扩宽1.5公里</t>
  </si>
  <si>
    <t>解决苏溪村和石溪村3268人的出行和交通问题</t>
  </si>
  <si>
    <t>解决苏溪村和石溪村3268人的出行安全问题</t>
  </si>
  <si>
    <t>石溪村</t>
  </si>
  <si>
    <t>新华-玉明组</t>
  </si>
  <si>
    <t>2026年2月</t>
  </si>
  <si>
    <t>实行1000米左右组级公路建设</t>
  </si>
  <si>
    <t>消除交通隐患，方便群众出行，满足社会发展和生活需求。</t>
  </si>
  <si>
    <t>方便群众出行难 的问题</t>
  </si>
  <si>
    <t>交通建设</t>
  </si>
  <si>
    <t>中石片杉木组--上石片建河组公路联通</t>
  </si>
  <si>
    <t>修建一条500米组级联通公路</t>
  </si>
  <si>
    <t>方便村民交通出行、农田耕种，方便全村规划管理。</t>
  </si>
  <si>
    <t>方便村民生产生活，便于全村管理、规划。</t>
  </si>
  <si>
    <t>农田改造</t>
  </si>
  <si>
    <t>新华--玉丰组灌溉渠</t>
  </si>
  <si>
    <t>修建防洪抗旱灌溉渠1200米</t>
  </si>
  <si>
    <t>解决100多亩农田灌溉和抗洪防旱问题。</t>
  </si>
  <si>
    <t>解决村民农田灌溉问题。</t>
  </si>
  <si>
    <t>产业公路建设</t>
  </si>
  <si>
    <t>熊邵安陵园至杨雀组产业公路4.7公里</t>
  </si>
  <si>
    <t>有效提高森林下经济发展，方便森林管护和培育，方便森林资源利用和开发。</t>
  </si>
  <si>
    <t>加强了村民对林地的管理和利用，给个脱贫攻坚成果。</t>
  </si>
  <si>
    <t>晓桥铺村</t>
  </si>
  <si>
    <t>清塘铺镇晓桥铺村村组道路建设</t>
  </si>
  <si>
    <t>晓桥铺村天堂片</t>
  </si>
  <si>
    <t>对晓桥铺村天堂片周家排上公路硬化</t>
  </si>
  <si>
    <t>方便群众出行，满足社会发展和生活需求。</t>
  </si>
  <si>
    <t>天堂片村民生活出行</t>
  </si>
  <si>
    <t>晓桥铺村杨家组</t>
  </si>
  <si>
    <t>对晓桥铺村杨家组公路硬化</t>
  </si>
  <si>
    <t>改善下洞片生产生活出行</t>
  </si>
  <si>
    <t>清塘铺镇晓桥铺村梧桐片人畜饮水建设</t>
  </si>
  <si>
    <t>晓桥铺村梧桐片</t>
  </si>
  <si>
    <t>机械钻孔150米管道改建100米</t>
  </si>
  <si>
    <t>村民饮水问题</t>
  </si>
  <si>
    <t>改善梧桐片人畜饮水问题</t>
  </si>
  <si>
    <t>曾家桥村</t>
  </si>
  <si>
    <t>曾家桥村人居环境整治</t>
  </si>
  <si>
    <t>更换全村境内垃圾桶200个</t>
  </si>
  <si>
    <t>2026年12月完成全村垃圾桶更换</t>
  </si>
  <si>
    <t>改善了126户445名脱贫（监测）户生活条件</t>
  </si>
  <si>
    <t>发展壮大集体经济中药材种植项目</t>
  </si>
  <si>
    <t>曾家桥村中药材种植项目</t>
  </si>
  <si>
    <t>对全村闲置土地进行中药材种植</t>
  </si>
  <si>
    <t>帮助群众人均年收入增收300元，解决就业</t>
  </si>
  <si>
    <t>通过“直接帮扶、委托帮扶、股份合作”方式，建立有效利益链接机制，带动当地群众稳定增收</t>
  </si>
  <si>
    <t>祥山冲公路硬化</t>
  </si>
  <si>
    <t>袁桃社区</t>
  </si>
  <si>
    <t>公路改造</t>
  </si>
  <si>
    <t>硬化祥山组公路：长500米，宽6米</t>
  </si>
  <si>
    <t>2026年12月完成祥山冲公路硬化</t>
  </si>
  <si>
    <t>完善基础设施建设，改善袁桃社区居民生产生活出行</t>
  </si>
  <si>
    <t>白果组饮水工程</t>
  </si>
  <si>
    <t>人畜饮水工程</t>
  </si>
  <si>
    <t>白果组：蓄水池30立方米</t>
  </si>
  <si>
    <t>2026年12月白果组饮水工程</t>
  </si>
  <si>
    <t>完善基础设施建设，解决白果组全组人畜安全饮水</t>
  </si>
  <si>
    <t>桃树组饮水工程</t>
  </si>
  <si>
    <t>桃树组：蓄水池30立方米</t>
  </si>
  <si>
    <t>2026年12月桃树组饮水工程</t>
  </si>
  <si>
    <t>完善基础设施建设，解决桃树组全组人畜安全饮水</t>
  </si>
  <si>
    <t>路线改造</t>
  </si>
  <si>
    <t>龙坳村</t>
  </si>
  <si>
    <t>新建公路、硬化1公里，邱家组至牛尾组、安龙组至黎家组、硬化0.8公里</t>
  </si>
  <si>
    <t>12月底前完工</t>
  </si>
  <si>
    <t>改善出行条件、保障水库周围农户生活生产安全</t>
  </si>
  <si>
    <t>太平村</t>
  </si>
  <si>
    <t>汪家组、稠树组河堤</t>
  </si>
  <si>
    <t>修复河堤800米</t>
  </si>
  <si>
    <t>解决汪家组、稠树组106户387人出行、耕种</t>
  </si>
  <si>
    <t>文丰村</t>
  </si>
  <si>
    <t>清塘铺镇文丰村公路加宽</t>
  </si>
  <si>
    <t>3.5米加宽至5米,长1000米</t>
  </si>
  <si>
    <t>2025年12月完成公路加宽</t>
  </si>
  <si>
    <t>完善基础设施建设，改善170户633人出行条件。</t>
  </si>
  <si>
    <t>清塘铺镇文丰村产业路</t>
  </si>
  <si>
    <t>5米宽3000米长</t>
  </si>
  <si>
    <t>2025年12月完成产业路修建</t>
  </si>
  <si>
    <t>完善基础设施建设，改善21户62人出行条件。</t>
  </si>
  <si>
    <t>雨塘村</t>
  </si>
  <si>
    <t>人畜饮水</t>
  </si>
  <si>
    <t>维修蓄水池4个，维修、增设水管8000米</t>
  </si>
  <si>
    <t>维修杉山片蛤蟆洞蓄水池、聂家湾蓄水池，塘湾片岩溪蓄水池、蒲溪蓄水池共4个；因为地质灾害及水源断流问题，维修和增设水管8000米，以保证水源。预计2026年12月完工</t>
  </si>
  <si>
    <t>解决雨塘村18个组2000余人的安全用水问题</t>
  </si>
  <si>
    <t>公路维修</t>
  </si>
  <si>
    <t>对雨塘村全域范围内的公路塌方进行维修</t>
  </si>
  <si>
    <t>确保通行安全</t>
  </si>
  <si>
    <t>解决雨塘村人员“出行难问题”</t>
  </si>
  <si>
    <t>河坝修建</t>
  </si>
  <si>
    <t>八里潭村</t>
  </si>
  <si>
    <t>50*1.5米</t>
  </si>
  <si>
    <t>2026年年底前完成河坝的修建。</t>
  </si>
  <si>
    <t>完善基础设施建设，保障周边农田用水。</t>
  </si>
  <si>
    <t>新建桥梁</t>
  </si>
  <si>
    <t>新修建预制桥</t>
  </si>
  <si>
    <t>1座</t>
  </si>
  <si>
    <t>2026年年底前完成桥梁的新建</t>
  </si>
  <si>
    <t>改善周边群众出行条件</t>
  </si>
  <si>
    <t>山溪铺村</t>
  </si>
  <si>
    <t>清塘铺镇山溪铺村人畜用水</t>
  </si>
  <si>
    <t>新建饮水池三个，水管7000米</t>
  </si>
  <si>
    <t>全山溪铺村饮水问题，预计2026年11月完工</t>
  </si>
  <si>
    <t>解决115户404人已脱贫人口及防止返贫监测对象“饮水难”问题</t>
  </si>
  <si>
    <t>河道治理</t>
  </si>
  <si>
    <t>清塘社区</t>
  </si>
  <si>
    <t>清塘社区八里潭路口至柳家组河道治理</t>
  </si>
  <si>
    <t>改善44户已脱贫及防止返贫监测对象生产生活条件</t>
  </si>
  <si>
    <t>村级公路建设</t>
  </si>
  <si>
    <t xml:space="preserve"> 洞天村</t>
  </si>
  <si>
    <t>清塘铺镇洞天村级公路硬化</t>
  </si>
  <si>
    <t>洞天村</t>
  </si>
  <si>
    <t>清塘铺镇洞天村级公路硬化3公里</t>
  </si>
  <si>
    <t>11月底前完成硬化村级公路3公里</t>
  </si>
  <si>
    <t>改善98户328人已脱贫及防止返贫监测对象生产生活条件</t>
  </si>
  <si>
    <t>鱼水村</t>
  </si>
  <si>
    <t>人村环境整治</t>
  </si>
  <si>
    <t>购买垃圾桶300个</t>
  </si>
  <si>
    <t>增加新垃圾桶300个</t>
  </si>
  <si>
    <t>改善173户已脱贫户群众生产生活条件。</t>
  </si>
  <si>
    <t>农村公路建设</t>
  </si>
  <si>
    <t>农村公路硬化新平组100米</t>
  </si>
  <si>
    <t>2026年年底完成建设硬化新平组100米</t>
  </si>
  <si>
    <t>渠道维修</t>
  </si>
  <si>
    <t>整村渠道建设（鲤鱼、金塘、桑树、颜家、陈家三个片区，合计100米）</t>
  </si>
  <si>
    <t>2026年年底完成建设鲤鱼、金塘、桑树、颜家、陈家三个片区，合计100米</t>
  </si>
  <si>
    <t>冷市镇</t>
  </si>
  <si>
    <t>大苍村</t>
  </si>
  <si>
    <t>冷市镇大苍村东大公路窄改宽</t>
  </si>
  <si>
    <t>2026年11月</t>
  </si>
  <si>
    <t>冷市镇人民政府</t>
  </si>
  <si>
    <t>窄改宽3公里</t>
  </si>
  <si>
    <t>26年12月份完成窄改宽3公里</t>
  </si>
  <si>
    <t>改善1830名村民出行条件</t>
  </si>
  <si>
    <t>冷市镇大苍村大兴公路窄改宽</t>
  </si>
  <si>
    <t>窄改宽2.5公里</t>
  </si>
  <si>
    <t>26年12月份完成窄改宽2.5公里</t>
  </si>
  <si>
    <t>改善2060名村民出行条件</t>
  </si>
  <si>
    <t>冷市镇大苍村梧桐溪公路窄改宽</t>
  </si>
  <si>
    <t>窄改宽0.8公里</t>
  </si>
  <si>
    <t>26年12月份完成窄改宽0.8公里</t>
  </si>
  <si>
    <t>改善610名村民出行条件</t>
  </si>
  <si>
    <t>冷市镇大苍村高溪冲公路窄改宽</t>
  </si>
  <si>
    <t>改善570名村民出行条件</t>
  </si>
  <si>
    <t>冷市镇大苍村桃大公路硬化</t>
  </si>
  <si>
    <t>26年12月份完成公路硬化1公里</t>
  </si>
  <si>
    <t>改善1930名村民出行条件</t>
  </si>
  <si>
    <t>东庄坪村</t>
  </si>
  <si>
    <t>冷市镇东庄坪村水毁河堤修复工程项目</t>
  </si>
  <si>
    <t>水毁河堤修复25处</t>
  </si>
  <si>
    <t>2026年12月前完成水毁河堤修复25处</t>
  </si>
  <si>
    <t>改善村民生产生活条件</t>
  </si>
  <si>
    <t>冷市镇东庄坪村农村自来水提升普及项目</t>
  </si>
  <si>
    <t>新建蓄水池1座，增设引水管网、供水管网、新增水源点</t>
  </si>
  <si>
    <t>2026年12月前完成蓄水池建设及饮水管网铺设工作</t>
  </si>
  <si>
    <t>改善群众生活饮水条件</t>
  </si>
  <si>
    <t>冷市镇东庄坪村林木消防通道</t>
  </si>
  <si>
    <t>东庄坪村消防通道5公里</t>
  </si>
  <si>
    <t>2026年12月前完成5公里消防通道</t>
  </si>
  <si>
    <t>高桥村</t>
  </si>
  <si>
    <t>冷市镇高桥村坳子上至打石岩公路硬化</t>
  </si>
  <si>
    <t>石家片</t>
  </si>
  <si>
    <t>1.5公里路基拓宽并硬化</t>
  </si>
  <si>
    <t>2026年12月路基拓宽并硬化</t>
  </si>
  <si>
    <t>解决6户24人生产、出行条件</t>
  </si>
  <si>
    <t>梁家社区</t>
  </si>
  <si>
    <t>冷市镇梁家社区横排冲公路建设</t>
  </si>
  <si>
    <t>横排冲</t>
  </si>
  <si>
    <t>公路改宽1.3公里</t>
  </si>
  <si>
    <t>2026年10月前完成公路改宽1.3公里</t>
  </si>
  <si>
    <t>改善700名村民出行条件</t>
  </si>
  <si>
    <t>冷市镇梁家社区肖家8组桥梁建设</t>
  </si>
  <si>
    <t>肖家片区</t>
  </si>
  <si>
    <t>新建肖家8组桥梁一座</t>
  </si>
  <si>
    <t>2026年10月完成肖家8组桥梁一座</t>
  </si>
  <si>
    <t>保障生产、生活、交通安全</t>
  </si>
  <si>
    <t>南华村</t>
  </si>
  <si>
    <t>冷市镇南华村黄又连接线公路建设项目</t>
  </si>
  <si>
    <t>黄毛片区，又一片区</t>
  </si>
  <si>
    <t>公路硬化8公里</t>
  </si>
  <si>
    <t>2026年10月前完成公路硬化8公里</t>
  </si>
  <si>
    <t>改善1300名村民出行条件</t>
  </si>
  <si>
    <t>冷市镇南华村黄家湾公路扩宽</t>
  </si>
  <si>
    <t>黄家湾</t>
  </si>
  <si>
    <t>公路扩宽700米</t>
  </si>
  <si>
    <t>2026年10月前完成公路扩宽700米</t>
  </si>
  <si>
    <t>改善726名村民出行条件</t>
  </si>
  <si>
    <t>冷市镇南华村又一水库公路维修项目</t>
  </si>
  <si>
    <t>又一片区</t>
  </si>
  <si>
    <t>公路维修150米</t>
  </si>
  <si>
    <t>2026年11月前完成公路维修150米</t>
  </si>
  <si>
    <t>冷市镇南华村水毁河提</t>
  </si>
  <si>
    <t>修复水毁河提200米</t>
  </si>
  <si>
    <t>2026年11月完成修复水毁河提200米</t>
  </si>
  <si>
    <t>琵栗村</t>
  </si>
  <si>
    <t>冷市镇琵栗村火岩坝桥建设项目</t>
  </si>
  <si>
    <t>火岩坝桥一座</t>
  </si>
  <si>
    <t>2026年11月完成火岩坝桥一座</t>
  </si>
  <si>
    <t>冷市镇琵栗村水毁修复河堤</t>
  </si>
  <si>
    <t>水毁公路河堤300米</t>
  </si>
  <si>
    <t>2026年10月完成修复水毁河提300米</t>
  </si>
  <si>
    <t>金湖村</t>
  </si>
  <si>
    <t>冷市镇金湖村水毁公路修复项目</t>
  </si>
  <si>
    <t>修复水毁公路572米</t>
  </si>
  <si>
    <t>完成水毁公路修复572米，保障群众出行安全。</t>
  </si>
  <si>
    <t>改善群众出行条件</t>
  </si>
  <si>
    <t>冷市镇金湖村水毁河堤修复</t>
  </si>
  <si>
    <t>修复水毁河堤858立方米</t>
  </si>
  <si>
    <t>完成水毁河堤修复858立方米，保障群众出行安全。</t>
  </si>
  <si>
    <t>改善群众生产生活条件</t>
  </si>
  <si>
    <t>董家村</t>
  </si>
  <si>
    <t>冷市镇董家村金嘎溪公路加高项目</t>
  </si>
  <si>
    <t>龙阳片区金嘎溪</t>
  </si>
  <si>
    <t>加高公路长100米</t>
  </si>
  <si>
    <t>2026年10月前完成加高公路长100米</t>
  </si>
  <si>
    <t>马桥村</t>
  </si>
  <si>
    <t>冷市镇马桥村马桥水库公路建设</t>
  </si>
  <si>
    <t>马桥水库</t>
  </si>
  <si>
    <t>新建公路850米</t>
  </si>
  <si>
    <t>2026年11月前完成新建公路850米</t>
  </si>
  <si>
    <t>冷市镇马桥村九组组级公路建设</t>
  </si>
  <si>
    <t>马桥9组</t>
  </si>
  <si>
    <t>硬化道路800米</t>
  </si>
  <si>
    <t>2026年11月前完成硬化道路800米</t>
  </si>
  <si>
    <t>胡家村</t>
  </si>
  <si>
    <t>冷市镇胡家村苍蒲溪至天道山产业路建设</t>
  </si>
  <si>
    <t>苍蒲溪至天道山</t>
  </si>
  <si>
    <t>2026年4月</t>
  </si>
  <si>
    <t>新建产业路2公里</t>
  </si>
  <si>
    <t>2026年12月前完成新建产业路2公里</t>
  </si>
  <si>
    <t>冷市镇胡家村农田河堤项目</t>
  </si>
  <si>
    <t>楠木片</t>
  </si>
  <si>
    <t>新建护田河堤300米</t>
  </si>
  <si>
    <t>2026年12月前完成新建护田河堤300米</t>
  </si>
  <si>
    <t>家兴社区</t>
  </si>
  <si>
    <t>冷市镇家兴社区十九组组级公路</t>
  </si>
  <si>
    <t>三洲片区</t>
  </si>
  <si>
    <t>完成组级路公硬化0.5公里</t>
  </si>
  <si>
    <t>2026年12月完成十九组公路硬化0.5公里</t>
  </si>
  <si>
    <t>通过该项目，改善全体48户农户出行条件</t>
  </si>
  <si>
    <t>冷市镇家兴社区二十组至二十三组产业路建设</t>
  </si>
  <si>
    <t>2026年6月</t>
  </si>
  <si>
    <t>2026年7月</t>
  </si>
  <si>
    <t>完成产业路硬化1.5公里</t>
  </si>
  <si>
    <t>2026年7月完成完成产业路硬化1.5公里</t>
  </si>
  <si>
    <t>通过该项目，改善89户农户出行条件</t>
  </si>
  <si>
    <t>农村饮水工程建设</t>
  </si>
  <si>
    <t>冷市镇家兴社区范家冲饮水工程建设</t>
  </si>
  <si>
    <t>新建蓄水池，可容纳90立方</t>
  </si>
  <si>
    <t>2026年3月完成新建蓄水池1座</t>
  </si>
  <si>
    <t>通过该项目，解决81户饮水问题。</t>
  </si>
  <si>
    <t>冷家嘴社区</t>
  </si>
  <si>
    <t>冷市镇冷家嘴社区厂房建设项目</t>
  </si>
  <si>
    <t>冷家嘴社区居民委员会</t>
  </si>
  <si>
    <t>厂房建设长16米，宽14米</t>
  </si>
  <si>
    <t>2026年11月前完成厂房建设长16米，宽14米</t>
  </si>
  <si>
    <t>带动群众就业务工</t>
  </si>
  <si>
    <t>冷市镇冷家嘴社区食品厂建设项目</t>
  </si>
  <si>
    <t>设备采购1套</t>
  </si>
  <si>
    <t>2026年11月前完成设备采购1套</t>
  </si>
  <si>
    <t>东风桥安置区帮扶车间项目</t>
  </si>
  <si>
    <t>新建安置区扶贫车间1个</t>
  </si>
  <si>
    <t>2026年11月前完成新建安置区扶贫车间1个</t>
  </si>
  <si>
    <t>团山湾公路扩宽及硬化建设项目</t>
  </si>
  <si>
    <t>道路扩宽及硬化160米，均宽2.5米，均高3.8米</t>
  </si>
  <si>
    <t>2026年11月前完成道路扩宽及硬化160米，均宽2.5米，均高3.8米</t>
  </si>
  <si>
    <t xml:space="preserve">
庭院特色养殖</t>
  </si>
  <si>
    <t>冷市镇董家村高质量发展市级庭院经济重点项目（土鸡养殖）</t>
  </si>
  <si>
    <t>购买鸡苗15000只</t>
  </si>
  <si>
    <t>购买鸡苗15000只，惠及217户802人，其中脱贫户（监测）73户256人</t>
  </si>
  <si>
    <t>带动217户802人，其中包括脱贫（监测）户73户256人，养殖增收，壮大村集体经济，实现经济效益提升。</t>
  </si>
  <si>
    <t>农村道路建设（通村、通户路</t>
  </si>
  <si>
    <t>羊角塘镇</t>
  </si>
  <si>
    <t>银花溪</t>
  </si>
  <si>
    <t>羊角塘镇银花溪村路基塌陷修复项目</t>
  </si>
  <si>
    <t>莲花组、栏树组、丁家组、龙甲组、水冲组</t>
  </si>
  <si>
    <t>银花溪村民委员会</t>
  </si>
  <si>
    <t>100米路基塌陷修复</t>
  </si>
  <si>
    <t>修复塌陷路基100米</t>
  </si>
  <si>
    <t>保障银花溪村4078名村民的出行安全</t>
  </si>
  <si>
    <t>板溪村</t>
  </si>
  <si>
    <t>羊角塘镇板溪村主公路拓宽项目</t>
  </si>
  <si>
    <t>2公里未扩宽主公路的硬化</t>
  </si>
  <si>
    <t>板溪村村委</t>
  </si>
  <si>
    <t>完成2公里未扩宽主公路的硬化，从4.5米扩宽至6.5米</t>
  </si>
  <si>
    <t>完成大于2公里道路拓宽，群众满意度100</t>
  </si>
  <si>
    <t>保障板溪村4380名村民的出行安全</t>
  </si>
  <si>
    <t>羊角塘镇板溪村河道维修项目</t>
  </si>
  <si>
    <t>板溪村水毁河道沿线</t>
  </si>
  <si>
    <t>完成8公里水毁河道的维修，把因水毁改道的河道恢复。</t>
  </si>
  <si>
    <t>完成大于8公里河道维修，群众满意度100</t>
  </si>
  <si>
    <t>保障板溪村1400名村民的出行安全</t>
  </si>
  <si>
    <t>联兴村</t>
  </si>
  <si>
    <t>羊角塘镇联兴村红云公路硬化项目</t>
  </si>
  <si>
    <t>红竹组</t>
  </si>
  <si>
    <t>联兴村村委</t>
  </si>
  <si>
    <t>按计划完成500米公路硬化</t>
  </si>
  <si>
    <t>按计划完成500米公路硬化，受益脱贫(监测) 人口满意度100%</t>
  </si>
  <si>
    <t>保障联兴村3057名村民的出行安全</t>
  </si>
  <si>
    <t>安全饮水</t>
  </si>
  <si>
    <t>羊角塘镇联兴村高山溪自来水工程</t>
  </si>
  <si>
    <t>高山溪</t>
  </si>
  <si>
    <t>按计划完成新建蓄水池1个，铺设管道2公里</t>
  </si>
  <si>
    <t>保障联兴村1200名村民安全饮水</t>
  </si>
  <si>
    <t>潘杨村</t>
  </si>
  <si>
    <t>羊角塘镇潘杨村红甲组自来水工程</t>
  </si>
  <si>
    <t>潘杨村村民委员会</t>
  </si>
  <si>
    <t>新建蓄水池1个，铺设管道3公里</t>
  </si>
  <si>
    <t>按计划完成新建蓄水池1个，铺设管道3公里</t>
  </si>
  <si>
    <t>解决828余人安全饮水问题。</t>
  </si>
  <si>
    <t>潘溪水库水源提质改造工程</t>
  </si>
  <si>
    <t>新建农户生活污水收集池一个</t>
  </si>
  <si>
    <t>解决1980余人安全饮水问题。</t>
  </si>
  <si>
    <t>羊角塘镇潘杨村良田引水渠道灌溉建设项目</t>
  </si>
  <si>
    <t>杨家组，朱家组，莲花组新建渠道3500米</t>
  </si>
  <si>
    <t>按计划完成：杨家组，朱家组，莲花组新建渠道3500米</t>
  </si>
  <si>
    <t>改善杨家组，朱家组，莲花组农户生产生活条件。</t>
  </si>
  <si>
    <t>大裕社区</t>
  </si>
  <si>
    <t>羊角塘镇大裕社区斗山大桥维修项目</t>
  </si>
  <si>
    <t>斗山组</t>
  </si>
  <si>
    <t>斗山大桥维修</t>
  </si>
  <si>
    <t>按计划完成斗山大桥维修</t>
  </si>
  <si>
    <t>解决全镇交通出行问题</t>
  </si>
  <si>
    <t>羊角塘镇大裕社区公路硬化项目</t>
  </si>
  <si>
    <t>大岩组</t>
  </si>
  <si>
    <t>大岩组公路硬化180米</t>
  </si>
  <si>
    <t>按计划完成大岩组公路硬化180米</t>
  </si>
  <si>
    <t>解决该组出行问题</t>
  </si>
  <si>
    <t>董木溪村</t>
  </si>
  <si>
    <t>羊角塘镇董木溪村公路硬化项目</t>
  </si>
  <si>
    <t>董木溪村岩山组-月行组</t>
  </si>
  <si>
    <t>董木溪村岩山组-月行组公路硬化长4公里.宽2米</t>
  </si>
  <si>
    <t>按计划完成董木溪村岩山组-月行组公路硬化长4公里.宽2米</t>
  </si>
  <si>
    <t>解决该村出行问题</t>
  </si>
  <si>
    <t>农村村容村貌提升</t>
  </si>
  <si>
    <t>野鸭塘村</t>
  </si>
  <si>
    <t>羊角塘镇野鸭塘村河道清淤项目</t>
  </si>
  <si>
    <t>杨甲组-交栗组</t>
  </si>
  <si>
    <t>野鸭塘村杨甲组-交栗组1公里河道清淤</t>
  </si>
  <si>
    <t>按计划完成野鸭塘村杨甲组-交栗组1公里河道清淤</t>
  </si>
  <si>
    <t>改善野鸭塘村农户生产生活条件，生活环境。</t>
  </si>
  <si>
    <t>羊角塘镇野鸭塘村公路塌方清运项目</t>
  </si>
  <si>
    <t xml:space="preserve"> 收到</t>
  </si>
  <si>
    <t>野鸭塘村清运塌方泥土5公里</t>
  </si>
  <si>
    <t>按计划完成野鸭塘村清运塌方泥土5公里</t>
  </si>
  <si>
    <t>解决我村1037名村民出行问题</t>
  </si>
  <si>
    <t>大坪村</t>
  </si>
  <si>
    <t>羊角塘镇大坪村公路维修项目</t>
  </si>
  <si>
    <t>中心组、晓坪组、枫树组公路、香六组、何家组维修</t>
  </si>
  <si>
    <t>中心组、晓坪组、枫树组香六组、何家组100米公路维修</t>
  </si>
  <si>
    <t>按计划完成中心组、晓坪组、枫树组香六组、何家组100米公路维修</t>
  </si>
  <si>
    <t>羊角塘镇大坪村人居环境整治项目</t>
  </si>
  <si>
    <t>大坪村河道清淤3公里、港道清淤3公里、垃圾桶采购200个</t>
  </si>
  <si>
    <t>按计划完成大坪村河道清淤3公里、港道清淤3公里、垃圾桶采购200个</t>
  </si>
  <si>
    <t>解决大坪村生活环境问题</t>
  </si>
  <si>
    <t>岩山组-月行组</t>
  </si>
  <si>
    <t>董木溪村民委员会</t>
  </si>
  <si>
    <t xml:space="preserve">公路硬化长4公里.宽2米
</t>
  </si>
  <si>
    <t>按计划完成公路硬化长4公里.宽2米</t>
  </si>
  <si>
    <t xml:space="preserve">解决脱贫人口出行难问题
</t>
  </si>
  <si>
    <t>羊角塘镇董木溪村种植项目</t>
  </si>
  <si>
    <t>老董木片</t>
  </si>
  <si>
    <t>黑玉米吊瓜子60亩种植基地建设</t>
  </si>
  <si>
    <t>按计划完成黑玉米吊瓜子60亩种植基地建设</t>
  </si>
  <si>
    <t>解决脱贫人口受益问题</t>
  </si>
  <si>
    <t>羊角塘镇董木溪村农田水利项目</t>
  </si>
  <si>
    <t>董木-汾水</t>
  </si>
  <si>
    <t>董木至汾水2公里渠道建设</t>
  </si>
  <si>
    <t>按计划完成董木至汾水2公里渠道建设</t>
  </si>
  <si>
    <t>解决脱贫人口灌溉难问题</t>
  </si>
  <si>
    <t>羊角塘镇董木溪村河道整治项目</t>
  </si>
  <si>
    <t>董木.汾水.沙里湾主河道</t>
  </si>
  <si>
    <t>2公里河堤建设</t>
  </si>
  <si>
    <t>按计划完成2公里河堤建设</t>
  </si>
  <si>
    <t>提高抵抗自然灾害能力，保证1580名群众的生活生产用地安全</t>
  </si>
  <si>
    <t>羊角塘镇董木溪村白改黑项目</t>
  </si>
  <si>
    <t>董木主干道</t>
  </si>
  <si>
    <t>羊角塘镇董木溪村白改黑1公里</t>
  </si>
  <si>
    <t>按计划完成角塘镇董木溪村白改黑1公里</t>
  </si>
  <si>
    <t>仙洞岭村</t>
  </si>
  <si>
    <t>仙洞岭村油茶产业公路项目</t>
  </si>
  <si>
    <t>仙洞岭村江溪组</t>
  </si>
  <si>
    <t>2026年1月份</t>
  </si>
  <si>
    <t>2026年12月份</t>
  </si>
  <si>
    <t>仙洞岭村村委会</t>
  </si>
  <si>
    <t>硬化油茶产业公路1000米</t>
  </si>
  <si>
    <t>减少油茶产业生产成本，增加集体经济收入</t>
  </si>
  <si>
    <t>人居环境整治项目</t>
  </si>
  <si>
    <t>仙洞岭村全村域</t>
  </si>
  <si>
    <t>购入垃圾桶50个</t>
  </si>
  <si>
    <t>改善村民居住条件，提升群众满意度</t>
  </si>
  <si>
    <t>水毁河堤、公路修复项目</t>
  </si>
  <si>
    <t>仙洞岭村铁炉片、洞觉片</t>
  </si>
  <si>
    <t>修复河堤5处、公路500米</t>
  </si>
  <si>
    <t>保障仙洞岭村1071民群众安全出行</t>
  </si>
  <si>
    <t>梅城镇</t>
  </si>
  <si>
    <t>黄泥村</t>
  </si>
  <si>
    <t>梅城镇黄泥村通村道路维修</t>
  </si>
  <si>
    <t>黄泥村通往苏梅村桂子岩公路维修加固</t>
  </si>
  <si>
    <t>黄泥村村民委员会</t>
  </si>
  <si>
    <t>1公里</t>
  </si>
  <si>
    <t>解决了黄泥村村民的出行便利</t>
  </si>
  <si>
    <t>改善群众生活条件，提高生活质量</t>
  </si>
  <si>
    <t>龙安村</t>
  </si>
  <si>
    <t>梅城镇龙安村梓木冲桥新建工程</t>
  </si>
  <si>
    <t>龙安村8、9组</t>
  </si>
  <si>
    <t>梅城镇人民政府</t>
  </si>
  <si>
    <t>龙安村梓木冲桥梁新建：宽6.5米，长40米，桥空8米</t>
  </si>
  <si>
    <t>12月底完成6.5米*40米的桥梁新建工程</t>
  </si>
  <si>
    <t>改善了780余人的出行安全、生活条件、生产便利，给村民带来增收。</t>
  </si>
  <si>
    <t>望城村</t>
  </si>
  <si>
    <t>梅城镇望城村望城片1.2.3组白改黑建设</t>
  </si>
  <si>
    <t>望城片1.2.3组</t>
  </si>
  <si>
    <t>望城村村民委员会</t>
  </si>
  <si>
    <t>望城1.2.3组道路提质2公里</t>
  </si>
  <si>
    <t>5个小组</t>
  </si>
  <si>
    <t>梅城镇望城村望城村森林防火道路梁乙4.5.6.7组望城片7组</t>
  </si>
  <si>
    <t>梁乙4.5.6.7组望城片7组</t>
  </si>
  <si>
    <t>森林道路建设4公里</t>
  </si>
  <si>
    <t>8个小组</t>
  </si>
  <si>
    <t>城东社区</t>
  </si>
  <si>
    <t>梅城镇城东社区公路硬化</t>
  </si>
  <si>
    <t>城东社区沿</t>
  </si>
  <si>
    <t>2025.12</t>
  </si>
  <si>
    <t>2026.12</t>
  </si>
  <si>
    <t>新建1座公路</t>
  </si>
  <si>
    <t>2026年底完成新建1座公路</t>
  </si>
  <si>
    <t>解决城东社区13户53人已脱贫户、监测户出行不便问题</t>
  </si>
  <si>
    <t>栗林村</t>
  </si>
  <si>
    <t>梅城镇栗林村栗浮公路路基建设（护坡）</t>
  </si>
  <si>
    <t>栗丰</t>
  </si>
  <si>
    <t>护坡建设1.1公里</t>
  </si>
  <si>
    <t>2026年5月前完成栗浮公路路基建设护坡建设1.1公里</t>
  </si>
  <si>
    <t>解决了栗林村村民的出行便利，改善群众交通条件，减少出行时间和成本
就业带动：项目建设过程中优先吸纳村内脱贫户、监测户劳动力参与道路施工（如装卸、辅助作业），按工计酬增加其劳务收入。</t>
  </si>
  <si>
    <t>栗星村</t>
  </si>
  <si>
    <t>梅城镇栗星村盐井湾公路改直硬化</t>
  </si>
  <si>
    <t>修建长500米宽6米厚20厘米</t>
  </si>
  <si>
    <t>2026年12月底前完成盐井湾公路改直硬化（长500米、宽6米、厚20厘米），道路通行条件显著改善，实现晴雨畅通。</t>
  </si>
  <si>
    <t>1. 就业带动：项目建设过程中优先吸纳村内脱贫户、监测户劳动力参与道路施工（如装卸、辅助作业），按工计酬增加其劳务收入。
2. 产业联结：道路改善后，推动村内特色农产品（如安化黑茶、黄精）运输更便捷，助力农户对接市场，拓宽销售渠道，提升农产品附加值。</t>
  </si>
  <si>
    <t>农村水利设施建设</t>
  </si>
  <si>
    <t>苏梅村</t>
  </si>
  <si>
    <t>梅城镇苏梅村斋家冲水库维修加固</t>
  </si>
  <si>
    <t>斋家冲水库堤坝维修加固</t>
  </si>
  <si>
    <t>年底前完成斋家冲水库维修加固</t>
  </si>
  <si>
    <t>解决405个已脱贫户、监测户的农田灌溉问题</t>
  </si>
  <si>
    <t>道观9组-11组公路硬化工程</t>
  </si>
  <si>
    <t>南桥村</t>
  </si>
  <si>
    <t>梅城镇南桥村道观9组-11组公路硬化工程</t>
  </si>
  <si>
    <t>南桥村委</t>
  </si>
  <si>
    <t>2.5公里</t>
  </si>
  <si>
    <t>方便村民安全出行</t>
  </si>
  <si>
    <t>保障村民出行便利</t>
  </si>
  <si>
    <t>清水村</t>
  </si>
  <si>
    <t>梅城镇清水村山塘清污</t>
  </si>
  <si>
    <t>10口</t>
  </si>
  <si>
    <t>全年完成约10口山塘清污及整理</t>
  </si>
  <si>
    <t>改善全村600户农户农业生产条件，促进增收</t>
  </si>
  <si>
    <t>道路建设</t>
  </si>
  <si>
    <t>梅城镇清水村道路建设</t>
  </si>
  <si>
    <t>长1公里，宽3.5米硬化</t>
  </si>
  <si>
    <t>改善4个村民小组的出行条件</t>
  </si>
  <si>
    <t>三里村</t>
  </si>
  <si>
    <t>梅城镇三里村共裕八组道路拓宽工程</t>
  </si>
  <si>
    <t>共裕八组</t>
  </si>
  <si>
    <t>三里村共裕四组道路加宽：宽1.5米，长350米</t>
  </si>
  <si>
    <t>12月底完成1.5米*350米的道路扩建。</t>
  </si>
  <si>
    <t>改善了940余人的出行安全、生活条件、生产便利，给村民带来便利。</t>
  </si>
  <si>
    <t>梅城镇三里村河东四组道路拓宽工程</t>
  </si>
  <si>
    <t>河东4组</t>
  </si>
  <si>
    <t>三里村河东四组道路加宽：宽1米，长2200米</t>
  </si>
  <si>
    <t>12月底完成1.5米*2200米的道路扩建。</t>
  </si>
  <si>
    <t>改善了998余人的出行安全、生活条件、生产便利，给村民带来便利。</t>
  </si>
  <si>
    <t>双富村</t>
  </si>
  <si>
    <t>梅城镇双富村河堤建设</t>
  </si>
  <si>
    <t>全村十七个组</t>
  </si>
  <si>
    <t>建设长800米，宽1.2米的水毁河堤</t>
  </si>
  <si>
    <t>2026年底前完成长800米，宽1.2米的河堤建设</t>
  </si>
  <si>
    <t>提高抵抗自然灾害能力，保证了985人口的生产生活用地安全，改善生活生产条件、疏通河道，保障农户生活生产需求</t>
  </si>
  <si>
    <t>中田片村</t>
  </si>
  <si>
    <t>梅城镇中田片村防火道路修建</t>
  </si>
  <si>
    <t>中田片村辖区内</t>
  </si>
  <si>
    <t>中田片村辖区内新建1公里防火通道</t>
  </si>
  <si>
    <t>2025年8月份前中田片村在辖区内新建1公里防火通道</t>
  </si>
  <si>
    <t>节约救援成本、助力产业发展，降低村民农副产品运输成本</t>
  </si>
  <si>
    <t>紫云村</t>
  </si>
  <si>
    <t>梅城镇紫云村紫云山公路硬化路及护拦</t>
  </si>
  <si>
    <t>紫云山</t>
  </si>
  <si>
    <t>4公里</t>
  </si>
  <si>
    <t>2026年12月前完成紫云山公路建设4公里</t>
  </si>
  <si>
    <t>解决了紫云村村民的出行便利，改善群众交通条件，减少出行时间和成本
就业带动：项目建设过程中优先吸纳村内脱贫户、监测户劳动力参与道路施工（如装卸、辅助作业），按工计酬增加其劳务收入。</t>
  </si>
  <si>
    <t>茅田铺村</t>
  </si>
  <si>
    <t>茅田铺村公路2000米</t>
  </si>
  <si>
    <t>年底前完成公路硬化扩建2公里</t>
  </si>
  <si>
    <t>解决出行难问题</t>
  </si>
  <si>
    <t>村道窄路加宽</t>
  </si>
  <si>
    <t>大湾塘村</t>
  </si>
  <si>
    <t>大湾塘村村道窄路加宽</t>
  </si>
  <si>
    <t>漳溪、大塘、深庄三个片区</t>
  </si>
  <si>
    <t>村道窄路加宽4公里</t>
  </si>
  <si>
    <t>2026年年底完成三个片区窄路加宽4公里</t>
  </si>
  <si>
    <t>改善交通条件，解决210户，741人脱贫户、监测户出行难的问题</t>
  </si>
  <si>
    <t>大湾塘村村乡道公路维修</t>
  </si>
  <si>
    <t>大湾塘村村乡道公路维修2公里</t>
  </si>
  <si>
    <t>2026年年底完成大湾塘村村乡道公路维修2公里</t>
  </si>
  <si>
    <t>解决交通安全隐患，解决210户，741人脱贫户、监测户出行难的问题</t>
  </si>
  <si>
    <t>水利维修</t>
  </si>
  <si>
    <t>大湾塘村水利维修</t>
  </si>
  <si>
    <t>大湾塘村维修管道2000米，维修渠道3000米</t>
  </si>
  <si>
    <t>2026年年底完成大湾塘村维修管道2000米，维修渠道3000米</t>
  </si>
  <si>
    <t>解决农田灌溉，增加210户，741人脱贫户、监测户的收入</t>
  </si>
  <si>
    <t>江湾村</t>
  </si>
  <si>
    <t>梅城镇江湾村村域3公路硬化</t>
  </si>
  <si>
    <t>梅城人民政府</t>
  </si>
  <si>
    <t>总长3公里，宽3.5米，厚度20公分</t>
  </si>
  <si>
    <t>2026年12月底前完成村域3公里公里硬化</t>
  </si>
  <si>
    <t>解决88户361人脱贫户、监测户的农副产品运输、销售及出行问题</t>
  </si>
  <si>
    <t>滔溪镇</t>
  </si>
  <si>
    <t>斗山村</t>
  </si>
  <si>
    <t>滔溪镇人民政府</t>
  </si>
  <si>
    <t>完成斗山村内3个以上的山塘清淤工程</t>
  </si>
  <si>
    <t>于2026年11月份前完成斗山村内5个山塘的清淤工程</t>
  </si>
  <si>
    <t>改善32户脱贫人口生活条件</t>
  </si>
  <si>
    <t>斗山村机耕路建设</t>
  </si>
  <si>
    <t>完成斗山村内1500米的机耕路建设</t>
  </si>
  <si>
    <t>按计划于2026年11月完成1500米的机耕路建设</t>
  </si>
  <si>
    <t>改善24户脱贫人口生活条件</t>
  </si>
  <si>
    <t>农田渠道建设</t>
  </si>
  <si>
    <t>完成斗山村内3000米的农田渠道建设</t>
  </si>
  <si>
    <t>按计划于2026年11月完成斗山村内3000米的农田渠道建设</t>
  </si>
  <si>
    <t>改善18户脱贫人口生活条件</t>
  </si>
  <si>
    <t>完成斗山村内5.2公里的产业路建设</t>
  </si>
  <si>
    <t>按计划于2026年12月完成斗山村内5.2公里的产业路建设</t>
  </si>
  <si>
    <t>改善40户脱贫人口生活条件</t>
  </si>
  <si>
    <t>梅兰坪</t>
  </si>
  <si>
    <t>青楠片渠道新建工程</t>
  </si>
  <si>
    <t>回湾组，栏木组，黄梅二组</t>
  </si>
  <si>
    <t>梅兰坪村村委</t>
  </si>
  <si>
    <t>新建渠道350米</t>
  </si>
  <si>
    <t>于2026年12月前完成新建渠道350米</t>
  </si>
  <si>
    <t>改善24户60人已脱贫人口的生产生活条件及出行条件</t>
  </si>
  <si>
    <t>黄梅水毁河堤修复工程</t>
  </si>
  <si>
    <t>黄梅一组，二组河道</t>
  </si>
  <si>
    <t>修复河道520米</t>
  </si>
  <si>
    <t>于2026年12月前完成修复河道520米</t>
  </si>
  <si>
    <t>改善32户87人已脱贫人口的生产生活条件及出行条件</t>
  </si>
  <si>
    <t>乐坪村</t>
  </si>
  <si>
    <t>修建产业路</t>
  </si>
  <si>
    <t>乐坪村委员会</t>
  </si>
  <si>
    <t>产业路修建5公里</t>
  </si>
  <si>
    <t>于2026年12月前完成产业路修建5公里</t>
  </si>
  <si>
    <t>改善生产条件，提高生活质量，建立管护制度，增加林业收入</t>
  </si>
  <si>
    <t>滔溪社区</t>
  </si>
  <si>
    <t>水利农田灌溉</t>
  </si>
  <si>
    <t>滔溪社区大安片</t>
  </si>
  <si>
    <t>泵站一个，管道1000米；维修大安片渠道800米；修建国冲组1000米渠道；维修郭家组1000米渠道</t>
  </si>
  <si>
    <t>于2026年12月前完成泵站一个，管道1000米</t>
  </si>
  <si>
    <t>改善30户120名脱贫群众的生产生活条件</t>
  </si>
  <si>
    <t>水利河堤修复</t>
  </si>
  <si>
    <t>于2026年12月前完成修复河堤800米</t>
  </si>
  <si>
    <t>公路硬化</t>
  </si>
  <si>
    <t>硬化公路600米</t>
  </si>
  <si>
    <t>于2026年12月前完成硬化公路600米硬化公路600米</t>
  </si>
  <si>
    <t>山塘维修</t>
  </si>
  <si>
    <t>大安片五、六组</t>
  </si>
  <si>
    <t>维修山塘2口</t>
  </si>
  <si>
    <t>于2026年12月前完成维修山塘2口维修山塘2口</t>
  </si>
  <si>
    <t>改善11户32名脱贫群众的生产生活条件</t>
  </si>
  <si>
    <t>新电排水沟</t>
  </si>
  <si>
    <t>滔溪片文志段</t>
  </si>
  <si>
    <t>2026.11</t>
  </si>
  <si>
    <t>新建排水沟300米</t>
  </si>
  <si>
    <t>于2026年12月前完成新建排水沟300米</t>
  </si>
  <si>
    <t>改善40户140名脱贫群众的生产生活条件</t>
  </si>
  <si>
    <t>新建渠道</t>
  </si>
  <si>
    <t>滔溪片屋门口</t>
  </si>
  <si>
    <t>新建渠道1400米</t>
  </si>
  <si>
    <t>于2026年12月前完成新建渠道1400米</t>
  </si>
  <si>
    <t>改善80户300名脱贫群众的生产生活条件</t>
  </si>
  <si>
    <t>路面硬化</t>
  </si>
  <si>
    <t>简家片郭家组</t>
  </si>
  <si>
    <t>2026.09</t>
  </si>
  <si>
    <t>路面硬化1000米</t>
  </si>
  <si>
    <t>于2026年12月前完成路面硬化1000米</t>
  </si>
  <si>
    <t>文溪村</t>
  </si>
  <si>
    <t>滔溪镇文溪村2026年河堤建设工程</t>
  </si>
  <si>
    <t>建设河堤350米</t>
  </si>
  <si>
    <t>按计划于2026年12月前完成河堤建设750米</t>
  </si>
  <si>
    <t>改善92户197名脱贫人口的生产生活条件</t>
  </si>
  <si>
    <t>滔溪镇文溪村农田水利建设工程</t>
  </si>
  <si>
    <t>农田渠道建设3公里</t>
  </si>
  <si>
    <t>按计划于2026年12月前完成公路建设3公里</t>
  </si>
  <si>
    <t>改善92户197名脱贫人口的出行条件</t>
  </si>
  <si>
    <t>桥梁建设</t>
  </si>
  <si>
    <t>滔溪镇文溪村桥梁维修工程</t>
  </si>
  <si>
    <t>桥梁维修1座</t>
  </si>
  <si>
    <t>按计划于2026年12月前完成产业路5公里的修建</t>
  </si>
  <si>
    <t>长乐社区</t>
  </si>
  <si>
    <t>滔溪镇长乐社区组级公路修建工程</t>
  </si>
  <si>
    <t>500米组级公路修建</t>
  </si>
  <si>
    <t>于2026年12月前完成500米组级公路修建</t>
  </si>
  <si>
    <t>提高了抵抗自然灾害能力，改善52户已脱贫人240口人生产、生活条件</t>
  </si>
  <si>
    <t>滔溪镇长乐社区防火林道建设工程</t>
  </si>
  <si>
    <t>800米森林防火道建设</t>
  </si>
  <si>
    <t>于2026年12月前完成800米森林防火道建设</t>
  </si>
  <si>
    <t>提高了抵抗自然灾害能力，改善26户已脱贫人115口人生产、生活条件</t>
  </si>
  <si>
    <t>滔溪镇长乐社区渠道灌溉设施维修工程</t>
  </si>
  <si>
    <t>1200米渠道灌溉设施维修</t>
  </si>
  <si>
    <t>于2026年12月前完成1200米的渠道灌溉设施的维修</t>
  </si>
  <si>
    <t>提高了抵抗自然灾害能力，改善45户已脱贫人182口人生产、生活条件</t>
  </si>
  <si>
    <t>上马村</t>
  </si>
  <si>
    <t>滔溪镇上马村2025年垃圾处理设施</t>
  </si>
  <si>
    <t>购买垃圾桶800个。</t>
  </si>
  <si>
    <t>按计划于2026年12月前完成垃圾桶800个的购置</t>
  </si>
  <si>
    <t>改善滔溪镇上马村120户420名脱贫对象的生活条件</t>
  </si>
  <si>
    <t>新联村</t>
  </si>
  <si>
    <t>水利设施修建工程</t>
  </si>
  <si>
    <t>新修4000米水管，4个供水水塔，更换全村入户水管及供水设施</t>
  </si>
  <si>
    <t>按计划于2026年1月前完成全村安全饮水改造</t>
  </si>
  <si>
    <t>改善100户399人已脱贫人口安全饮水保障，提高生产生活水平</t>
  </si>
  <si>
    <t>滔溪镇新联村2025年渠道建设工程</t>
  </si>
  <si>
    <t>新联村渠道建设1000</t>
  </si>
  <si>
    <t>按计划于2026年12月前完成新联村渠道建设1000米</t>
  </si>
  <si>
    <t>完善农田灌溉水平，确保农户增产增收。提升当地农业发展水平</t>
  </si>
  <si>
    <t>英家村</t>
  </si>
  <si>
    <t>森林防火道</t>
  </si>
  <si>
    <t>林丰片</t>
  </si>
  <si>
    <t>林丰四组五组连接线</t>
  </si>
  <si>
    <t>按计划于2026年12月前完成林丰四组五组连接线</t>
  </si>
  <si>
    <t>提高了抵抗自然灾害能力，保证了全村已脱贫人口的生产生活用地安全</t>
  </si>
  <si>
    <t>种植</t>
  </si>
  <si>
    <t>高明乡</t>
  </si>
  <si>
    <t>司徒铺村</t>
  </si>
  <si>
    <t>懒人土豆种植</t>
  </si>
  <si>
    <t>司徒片区</t>
  </si>
  <si>
    <t>‘2025年12月</t>
  </si>
  <si>
    <t>’2026年4月</t>
  </si>
  <si>
    <t>懒人土豆种植，80亩</t>
  </si>
  <si>
    <t>于2026年4月完成80亩懒人土豆种植及收成</t>
  </si>
  <si>
    <t>提高村民经济收入</t>
  </si>
  <si>
    <t>农田水利</t>
  </si>
  <si>
    <t>建丰村</t>
  </si>
  <si>
    <t>水渠</t>
  </si>
  <si>
    <t>下胡组</t>
  </si>
  <si>
    <r>
      <rPr>
        <sz val="8"/>
        <color indexed="8"/>
        <rFont val="Arial"/>
        <charset val="134"/>
      </rPr>
      <t>2500</t>
    </r>
    <r>
      <rPr>
        <sz val="8"/>
        <color rgb="FF000000"/>
        <rFont val="宋体"/>
        <charset val="134"/>
      </rPr>
      <t>米，每米</t>
    </r>
    <r>
      <rPr>
        <sz val="8"/>
        <color indexed="8"/>
        <rFont val="Arial"/>
        <charset val="134"/>
      </rPr>
      <t>48</t>
    </r>
    <r>
      <rPr>
        <sz val="8"/>
        <color rgb="FF000000"/>
        <rFont val="宋体"/>
        <charset val="134"/>
      </rPr>
      <t>元</t>
    </r>
  </si>
  <si>
    <r>
      <rPr>
        <sz val="8"/>
        <color indexed="8"/>
        <rFont val="Arial"/>
        <charset val="134"/>
      </rPr>
      <t>70</t>
    </r>
    <r>
      <rPr>
        <sz val="8"/>
        <color rgb="FF000000"/>
        <rFont val="宋体"/>
        <charset val="134"/>
      </rPr>
      <t>亩稻田旱涝保收</t>
    </r>
  </si>
  <si>
    <t>明确产权及开发方式，建立管护制度。保护农田。</t>
  </si>
  <si>
    <t>森林防火</t>
  </si>
  <si>
    <t>防火道</t>
  </si>
  <si>
    <t>单家冲至将军石防火道3公里</t>
  </si>
  <si>
    <t>新建防火道3公里</t>
  </si>
  <si>
    <t>保证居民生活安全及经济生态林</t>
  </si>
  <si>
    <t>保障村民财产安全，提高抗火灾能力</t>
  </si>
  <si>
    <t>自来水厂修建</t>
  </si>
  <si>
    <t>建溪片区</t>
  </si>
  <si>
    <t>修建自来水，供应系统一套</t>
  </si>
  <si>
    <t>改善800余人的人畜饮水</t>
  </si>
  <si>
    <t>保障饮水安全，提高村民生活质量</t>
  </si>
  <si>
    <t>黑泥田</t>
  </si>
  <si>
    <t>秧田组机耕道路跨渡桥工程</t>
  </si>
  <si>
    <t xml:space="preserve">回水、秧田组
</t>
  </si>
  <si>
    <t>黑泥田村</t>
  </si>
  <si>
    <t>改建跨渡桥改建3.5米宽*9米长</t>
  </si>
  <si>
    <t>在2025年12月底完成跨渡桥修建</t>
  </si>
  <si>
    <t>保障秧田组、回水组群众对岸基本农田机耕道路跨河保障及农户出入桥梁的便利。</t>
  </si>
  <si>
    <t>回水组-上滑油组公路硬化400米、水毁堤坝修复30米</t>
  </si>
  <si>
    <t>回水组、上滑油组</t>
  </si>
  <si>
    <t>在2026年12月底回水组-上滑油组公路硬化400米、水毁堤坝修复30米</t>
  </si>
  <si>
    <t>保障沿线村民出行安全。</t>
  </si>
  <si>
    <t>高明铺村</t>
  </si>
  <si>
    <t>渠沟灌溉</t>
  </si>
  <si>
    <t>高明铺村铺子组、烟竹组、槽门组</t>
  </si>
  <si>
    <t>2026年8月</t>
  </si>
  <si>
    <t>高明乡高明铺村</t>
  </si>
  <si>
    <t>新建渠沟500米</t>
  </si>
  <si>
    <t>2025年10月底前完成500米渠沟建设</t>
  </si>
  <si>
    <t>改善100余亩稻田的灌溉条件</t>
  </si>
  <si>
    <t>人居环境</t>
  </si>
  <si>
    <t>久安村</t>
  </si>
  <si>
    <t>人居环境建设</t>
  </si>
  <si>
    <t>2026年</t>
  </si>
  <si>
    <t>2026年底</t>
  </si>
  <si>
    <t>500个垃圾桶，垃圾收集点10个</t>
  </si>
  <si>
    <t>在2026年5月完成垃圾桶购置，垃圾收集点建设</t>
  </si>
  <si>
    <t>改善全村人居环境条件</t>
  </si>
  <si>
    <t>石岩村</t>
  </si>
  <si>
    <t>高明乡石岩村公路建设</t>
  </si>
  <si>
    <t>石岩村独石岔路口到眉毛村</t>
  </si>
  <si>
    <t>高明乡石岩村</t>
  </si>
  <si>
    <t>全线公路硬化1公里</t>
  </si>
  <si>
    <t>2026年12月底完成全线公路硬化</t>
  </si>
  <si>
    <t>解决487户1737人出行的问题</t>
  </si>
  <si>
    <t>农村水渠建设</t>
  </si>
  <si>
    <t>高明乡石岩村水渠建设</t>
  </si>
  <si>
    <t>罗家片区</t>
  </si>
  <si>
    <t>水渠维修800米、新建1000米</t>
  </si>
  <si>
    <t>2026年12月底完成全线水渠维修、新建</t>
  </si>
  <si>
    <t>解决70户248人农田灌溉的问题</t>
  </si>
  <si>
    <t>农村水利建设</t>
  </si>
  <si>
    <t>驿头铺村</t>
  </si>
  <si>
    <t>农饮水建设</t>
  </si>
  <si>
    <t>驿头铺村毛排组、建来五组、建来二组</t>
  </si>
  <si>
    <t>2026年年底</t>
  </si>
  <si>
    <t>高明乡驿头铺村</t>
  </si>
  <si>
    <t>修建3个蓄水池</t>
  </si>
  <si>
    <t>在2026年年底完成3个蓄水池</t>
  </si>
  <si>
    <t>提高了抵抗自然灾害能力，保障了180已脱贫人口的饮水安全</t>
  </si>
  <si>
    <t>潭山段至高几湾机耕道750米</t>
  </si>
  <si>
    <t>建二组</t>
  </si>
  <si>
    <t>2026年6</t>
  </si>
  <si>
    <t>新建机耕路750米</t>
  </si>
  <si>
    <t>年底完成机耕路750米</t>
  </si>
  <si>
    <t>提高了抵抗自然灾害能力保障了90人生活用地</t>
  </si>
  <si>
    <t>眉毛村</t>
  </si>
  <si>
    <t>眉毛村眉毛片区道路建设</t>
  </si>
  <si>
    <t>眉毛村眉毛片区</t>
  </si>
  <si>
    <t>高明乡眉毛村</t>
  </si>
  <si>
    <t>扩宽道路100米，修建过水涵洞20米</t>
  </si>
  <si>
    <t>消除出行安全隐患</t>
  </si>
  <si>
    <t>公路护栏安装</t>
  </si>
  <si>
    <t>眉毛村十一组、山牛组</t>
  </si>
  <si>
    <t>十一组、山牛组公路护栏安装共计4公里</t>
  </si>
  <si>
    <t>在2026年底完成两个组的公路护栏安装</t>
  </si>
  <si>
    <t>消除54户199人的出行安全隐患</t>
  </si>
  <si>
    <t>龙塘镇</t>
  </si>
  <si>
    <t>淘金村</t>
  </si>
  <si>
    <t>河道清淤、河堤修复、路基修复</t>
  </si>
  <si>
    <t>龙塘镇人民政府</t>
  </si>
  <si>
    <t>（1）新建河堤 600 米，河道清
淤 2000 米；（2）道路修复 4500 米，路基修复 200 米。</t>
  </si>
  <si>
    <t>按期（1）新建河堤 600 米，河道清
淤 2000 米；（2）道路修复 4500 米，路基修复 200 米。</t>
  </si>
  <si>
    <t>有利恢复稻田的耕种与更有效的保障农田水利灌溉。</t>
  </si>
  <si>
    <t>柏溪村</t>
  </si>
  <si>
    <t>集体经济紫苏种植</t>
  </si>
  <si>
    <t>柏溪村村委</t>
  </si>
  <si>
    <t>蔬菜种植50亩</t>
  </si>
  <si>
    <t>按计划完成80亩的紫苏种植，壮大村集体经济</t>
  </si>
  <si>
    <t>带动增加人员就业机会，充分增加土地利用价值。</t>
  </si>
  <si>
    <t>2.7.8组沿溪机耕路硬化</t>
  </si>
  <si>
    <t>柏溪2.7.8组</t>
  </si>
  <si>
    <t>长500米，宽3.5米</t>
  </si>
  <si>
    <t>按计划完成机耕路，方便群众出行</t>
  </si>
  <si>
    <t>改善群众出行，提高生产生活条件。</t>
  </si>
  <si>
    <t>柏溪村渠道维修</t>
  </si>
  <si>
    <t>渠道维修3000米</t>
  </si>
  <si>
    <t>完成大约3000米渠道修复</t>
  </si>
  <si>
    <t>半边山连接线硬化</t>
  </si>
  <si>
    <t>柏溪10,11,12,13组</t>
  </si>
  <si>
    <t>长8公里，宽3.5米</t>
  </si>
  <si>
    <t>完成长8公里，宽3.5米硬化，方便群众生产出行</t>
  </si>
  <si>
    <t>改善168人生产条件，提高生活质量，建立管护制度，增加林业收入</t>
  </si>
  <si>
    <t>清水鱼养殖</t>
  </si>
  <si>
    <t>清水鱼养殖5000斤</t>
  </si>
  <si>
    <t>增加集体收入</t>
  </si>
  <si>
    <t>有效利用资源，带动当地群众增收</t>
  </si>
  <si>
    <t>茶乡花海社区</t>
  </si>
  <si>
    <t>双弯路加宽</t>
  </si>
  <si>
    <t>茶乡花海社区3组至9组</t>
  </si>
  <si>
    <t>道路扩建1.8公里，扩宽2.5米</t>
  </si>
  <si>
    <t>完成道路扩建1.8公里，扩宽2.5米</t>
  </si>
  <si>
    <t>改善出行条件、维护基础设施</t>
  </si>
  <si>
    <t>河堤建设</t>
  </si>
  <si>
    <t>龙塘镇茶乡花海社区河堤建设项目</t>
  </si>
  <si>
    <t>11-13组</t>
  </si>
  <si>
    <t>新建河堤长约3000米，高3米，宽1.5米</t>
  </si>
  <si>
    <t>完成新建河堤长约3600米，高3米，宽1.5米</t>
  </si>
  <si>
    <t>改善670名群众出行条件</t>
  </si>
  <si>
    <t>龙塘镇茶乡花海社区基本农田河堤建设</t>
  </si>
  <si>
    <t>8-10组</t>
  </si>
  <si>
    <t>新建河堤长约280米，高3米，宽1.5米的河堤</t>
  </si>
  <si>
    <t>完成新建河堤长约280米，高3米，宽1.5米的河堤</t>
  </si>
  <si>
    <t>渠道建设</t>
  </si>
  <si>
    <t>原大百龙</t>
  </si>
  <si>
    <t>新建渠道长5000米，宽0.5米，高0.5米</t>
  </si>
  <si>
    <t>完成新建渠道长5000米，宽0.5米，高0.5米</t>
  </si>
  <si>
    <t>提升居民生活质量及增强抵御自然灾害能力</t>
  </si>
  <si>
    <t>安置区道路加宽</t>
  </si>
  <si>
    <t>茶乡花海集中安置区</t>
  </si>
  <si>
    <t>安置区内小区入户连接路加宽、硬化2000平方米</t>
  </si>
  <si>
    <t>完成道路扩建应硬化2000平方米</t>
  </si>
  <si>
    <t>明确产权及开发方式，建立管护制度，改善出行条件维护基础设施，为增产增收创造条件</t>
  </si>
  <si>
    <t>灌溉水坝</t>
  </si>
  <si>
    <t>1-11组</t>
  </si>
  <si>
    <t>新建混泥土水坝2个（高1.2米，长8米、宽2米/个）、维护水坝8个</t>
  </si>
  <si>
    <t>完成混泥土水坝2个（高1.2米，长8米、宽2米/个）、维护水坝8个</t>
  </si>
  <si>
    <t>减少旱涝灾害对农作物影响，为增产增收创造条件</t>
  </si>
  <si>
    <t>农田河道维护</t>
  </si>
  <si>
    <t>栗山坪东门</t>
  </si>
  <si>
    <t>农田河道维护50米</t>
  </si>
  <si>
    <t>完成农田河道维护50米</t>
  </si>
  <si>
    <t>老湾里－猪娘咀</t>
  </si>
  <si>
    <t>新建河堤长约1000米，高1.5米，宽1米的河堤</t>
  </si>
  <si>
    <t>完成新建长约1000米，高1.5米，宽1米的河堤</t>
  </si>
  <si>
    <t>改善220名群众出行条件</t>
  </si>
  <si>
    <t>蔬菜种植基地新建机耕道</t>
  </si>
  <si>
    <t>新建机耕道</t>
  </si>
  <si>
    <t>13-16组</t>
  </si>
  <si>
    <t>新建机耕道长2000米，宽4米</t>
  </si>
  <si>
    <t>完成新建机耕道长2000米，宽4米</t>
  </si>
  <si>
    <t>增加集体经济收益</t>
  </si>
  <si>
    <t>蔬菜种植基地、育秧大棚</t>
  </si>
  <si>
    <t>蔬菜、育秧大棚</t>
  </si>
  <si>
    <t>新建蔬菜、育秧大棚10000平米</t>
  </si>
  <si>
    <t>完成新建蔬菜、育秧大棚10000平米</t>
  </si>
  <si>
    <t>封家村</t>
  </si>
  <si>
    <t>龙塘镇封家村集体经济蔬菜种植基地项目</t>
  </si>
  <si>
    <t>封家村村委</t>
  </si>
  <si>
    <t>蔬菜种植100亩</t>
  </si>
  <si>
    <t>完成蔬菜种植100亩</t>
  </si>
  <si>
    <t>解决群众就业，带动群众稳定增收</t>
  </si>
  <si>
    <t>封家危桥加固项目</t>
  </si>
  <si>
    <t>危桥加固长4米，宽4.5米</t>
  </si>
  <si>
    <t>完成封家危桥加固</t>
  </si>
  <si>
    <t>改善1870名群众出行条件</t>
  </si>
  <si>
    <t>龙塘镇封家村十二、十三组公路硬化项目</t>
  </si>
  <si>
    <t>公路硬化0.5公里</t>
  </si>
  <si>
    <t>完成十二、十三组公路硬化</t>
  </si>
  <si>
    <t>改善675名群众出行条件</t>
  </si>
  <si>
    <t>龙塘镇封家村赵家坪至来尔湾公路硬化项目</t>
  </si>
  <si>
    <t>公路硬化0.8公里</t>
  </si>
  <si>
    <t>完成赵家坪至来尔湾公路硬化</t>
  </si>
  <si>
    <t>改善1134名群众出行条件</t>
  </si>
  <si>
    <t>自来水管道整改</t>
  </si>
  <si>
    <t>龙塘镇封家村自来水管道整改</t>
  </si>
  <si>
    <t>整改全村自来水3处</t>
  </si>
  <si>
    <t>完成全村自来水管道整改</t>
  </si>
  <si>
    <t>改善2354人生活条件，提高生活质量，保障饮水安全</t>
  </si>
  <si>
    <t>红星社区</t>
  </si>
  <si>
    <t>龙塘镇红星社区洗马五组修桥梁一座</t>
  </si>
  <si>
    <t>龙塘镇红星社区洗马五组</t>
  </si>
  <si>
    <t>新建桥梁长15米，宽4米，高4米</t>
  </si>
  <si>
    <t>完成新建桥梁一座，长15米，宽4米，高4米</t>
  </si>
  <si>
    <t>改善352人生产生活条件，提升村容村貌</t>
  </si>
  <si>
    <t>龙塘镇红星社区老龙江公路红星至齐心段公路硬化</t>
  </si>
  <si>
    <t>龙塘镇红星社区</t>
  </si>
  <si>
    <t>老龙江公路红星至齐心段公路硬化，长约500米，宽约6米</t>
  </si>
  <si>
    <t>完成老龙江公路红星至齐心段公路硬化，长约1500米，宽约6米</t>
  </si>
  <si>
    <t>改善1108人生产生活条件，提升村容村貌</t>
  </si>
  <si>
    <t>龙塘镇红星社区齐心桥修缮</t>
  </si>
  <si>
    <t xml:space="preserve">齐心老桥修缮长40米，宽2.5米，桥墩加固3个，
</t>
  </si>
  <si>
    <t xml:space="preserve">完成桥梁修缮，桥面、桥梁、桥墩加固长约40米，宽2.5米
</t>
  </si>
  <si>
    <t xml:space="preserve">改善1286人，及学生上学，放学出行条件，提升村容村貌
</t>
  </si>
  <si>
    <t>龙塘镇红星社区洗马一、二、五组河堤修复</t>
  </si>
  <si>
    <t xml:space="preserve">河堤长500米，高3.5米，宽1米
</t>
  </si>
  <si>
    <t xml:space="preserve">完成500米河堤修复，保护120亩农田，提高农田高产。
</t>
  </si>
  <si>
    <t>改善生活生产条件、疏通河道，保障农户生活生产需求</t>
  </si>
  <si>
    <t>农产品深加工</t>
  </si>
  <si>
    <t>黄山村</t>
  </si>
  <si>
    <t>农产品深加工厂</t>
  </si>
  <si>
    <t>黄山村十八组</t>
  </si>
  <si>
    <t>黄山村村委</t>
  </si>
  <si>
    <t>新建农产品深加工厂1000平方米</t>
  </si>
  <si>
    <t>计划将新鲜蔬菜和鲜竹笋进行深加工，壮大村集体经济</t>
  </si>
  <si>
    <t>带动增加人员就业机会。</t>
  </si>
  <si>
    <t>天麻公路扩宽</t>
  </si>
  <si>
    <t>天麻公路</t>
  </si>
  <si>
    <t>扩宽天麻公路2.5公里</t>
  </si>
  <si>
    <t>完成天麻公路扩宽2.5公里</t>
  </si>
  <si>
    <t>改善村民出行条件</t>
  </si>
  <si>
    <t>种植药材水果</t>
  </si>
  <si>
    <t>家乐村</t>
  </si>
  <si>
    <t>黄精、黄桃种植</t>
  </si>
  <si>
    <t>家乐村委</t>
  </si>
  <si>
    <t>黄精、黄桃种植300亩</t>
  </si>
  <si>
    <t>完成黄精、黄桃种植300亩</t>
  </si>
  <si>
    <t>改善村民提高生活水平</t>
  </si>
  <si>
    <t>产业公路硬化</t>
  </si>
  <si>
    <t>龙门村</t>
  </si>
  <si>
    <t>龙塘镇龙门村大碧溪产业公路硬化工程</t>
  </si>
  <si>
    <t>龙塘镇龙门村大碧溪</t>
  </si>
  <si>
    <t>龙门村村委</t>
  </si>
  <si>
    <t>泥土路拓宽夯实压紧之后用混凝土进行硬化，长1750米，宽3.5米，厚20厘米。</t>
  </si>
  <si>
    <t>完成硬化，长1750米，宽3.5米，厚20厘米。</t>
  </si>
  <si>
    <t>通组公路硬化</t>
  </si>
  <si>
    <t>龙塘镇龙门村元坎塘通组公路</t>
  </si>
  <si>
    <t>龙塘镇岩门片区</t>
  </si>
  <si>
    <t>长210米，宽4.5，厚20厘米</t>
  </si>
  <si>
    <t>完成通组公路硬化，长210米，宽4.5米，厚20厘米</t>
  </si>
  <si>
    <t>为岩门片区一、二、三组群众出行带来了方便，改善群众生活条件</t>
  </si>
  <si>
    <t>龙塘镇龙门村媳妇溪通组公路</t>
  </si>
  <si>
    <t>长830米，宽4.5，厚20厘米</t>
  </si>
  <si>
    <t>完成通组公路硬化，长830米，宽4.5米，厚20厘米</t>
  </si>
  <si>
    <t>为方便岩门片区二、三组群众交通出行，改善生产生活条件</t>
  </si>
  <si>
    <t>龙塘镇龙门村曹家湾通组公路</t>
  </si>
  <si>
    <t>长120米，宽4.5，厚20厘米</t>
  </si>
  <si>
    <t>完成通组公路硬化，长120米，宽4.5米，厚20厘米</t>
  </si>
  <si>
    <t>方便群众交通出行，改善生活条件</t>
  </si>
  <si>
    <t>渭溪河河堤治理</t>
  </si>
  <si>
    <t>龙塘镇龙门村东凡片区</t>
  </si>
  <si>
    <t>长50米，高5米</t>
  </si>
  <si>
    <t>完成渭溪河河堤治理，长50米，高5米</t>
  </si>
  <si>
    <t>改善东凡与封家、黄山、六和的交通出行条件</t>
  </si>
  <si>
    <t>陶贺冲村</t>
  </si>
  <si>
    <t>秋积坪水毁河堤修建</t>
  </si>
  <si>
    <t>陶贺冲村村委</t>
  </si>
  <si>
    <r>
      <rPr>
        <sz val="8"/>
        <rFont val="方正书宋_GBK"/>
        <charset val="0"/>
      </rPr>
      <t>新建长</t>
    </r>
    <r>
      <rPr>
        <sz val="8"/>
        <rFont val="Times New Roman"/>
        <charset val="134"/>
      </rPr>
      <t>800</t>
    </r>
    <r>
      <rPr>
        <sz val="8"/>
        <rFont val="方正书宋_GBK"/>
        <charset val="0"/>
      </rPr>
      <t>米、高</t>
    </r>
    <r>
      <rPr>
        <sz val="8"/>
        <rFont val="Times New Roman"/>
        <charset val="134"/>
      </rPr>
      <t>2</t>
    </r>
    <r>
      <rPr>
        <sz val="8"/>
        <rFont val="方正书宋_GBK"/>
        <charset val="0"/>
      </rPr>
      <t>米、宽</t>
    </r>
    <r>
      <rPr>
        <sz val="8"/>
        <rFont val="Times New Roman"/>
        <charset val="134"/>
      </rPr>
      <t>1</t>
    </r>
    <r>
      <rPr>
        <sz val="8"/>
        <rFont val="方正书宋_GBK"/>
        <charset val="0"/>
      </rPr>
      <t>米</t>
    </r>
  </si>
  <si>
    <r>
      <rPr>
        <sz val="8"/>
        <rFont val="方正书宋_GBK"/>
        <charset val="0"/>
      </rPr>
      <t>完成修建河堤长</t>
    </r>
    <r>
      <rPr>
        <sz val="8"/>
        <rFont val="Times New Roman"/>
        <charset val="134"/>
      </rPr>
      <t>800</t>
    </r>
    <r>
      <rPr>
        <sz val="8"/>
        <rFont val="方正书宋_GBK"/>
        <charset val="0"/>
      </rPr>
      <t>米高</t>
    </r>
    <r>
      <rPr>
        <sz val="8"/>
        <rFont val="Times New Roman"/>
        <charset val="134"/>
      </rPr>
      <t>2</t>
    </r>
    <r>
      <rPr>
        <sz val="8"/>
        <rFont val="方正书宋_GBK"/>
        <charset val="0"/>
      </rPr>
      <t>米宽</t>
    </r>
    <r>
      <rPr>
        <sz val="8"/>
        <rFont val="Times New Roman"/>
        <charset val="134"/>
      </rPr>
      <t>1</t>
    </r>
    <r>
      <rPr>
        <sz val="8"/>
        <rFont val="方正书宋_GBK"/>
        <charset val="0"/>
      </rPr>
      <t>米</t>
    </r>
  </si>
  <si>
    <t>维护基础设施，改善1816人生活生产条件建立管护制度，实现增产增收扶贫</t>
  </si>
  <si>
    <t>河提修护</t>
  </si>
  <si>
    <t>顽沙村</t>
  </si>
  <si>
    <t>顽沙村道路修建</t>
  </si>
  <si>
    <t>一至七组</t>
  </si>
  <si>
    <t>顽沙村村委</t>
  </si>
  <si>
    <t>顽沙村一组至七组公路扩宽</t>
  </si>
  <si>
    <t>完成顽沙村一组至七组公路扩宽</t>
  </si>
  <si>
    <t>提高村民生产生活条件</t>
  </si>
  <si>
    <t>产业路新建</t>
  </si>
  <si>
    <t>沙田溪</t>
  </si>
  <si>
    <t>麻阳界至尤甲片区产业路建设项目</t>
  </si>
  <si>
    <t>龙塘镇沙田溪村</t>
  </si>
  <si>
    <t>沙田溪村民委员会</t>
  </si>
  <si>
    <t>1/2/3/9/10/11/17/18组产业路新建4公里</t>
  </si>
  <si>
    <t>完成1/2/3/9/10/11/17/18组产业路新建4公里</t>
  </si>
  <si>
    <t>带动群众创收，增加临时就业岗位6人，改善1050人生产生活条件</t>
  </si>
  <si>
    <t>林道</t>
  </si>
  <si>
    <t>六和村</t>
  </si>
  <si>
    <t>平方顶</t>
  </si>
  <si>
    <t>六和村村委</t>
  </si>
  <si>
    <t>建设林道10公里</t>
  </si>
  <si>
    <t>完成林道10公里建设</t>
  </si>
  <si>
    <t>改善群众生活生产条件，提高生活质量建立长效机制，实现生态扶贫</t>
  </si>
  <si>
    <t>三组渠道改造</t>
  </si>
  <si>
    <t>建华屋后</t>
  </si>
  <si>
    <t>三组渠道改造300米</t>
  </si>
  <si>
    <t>完成三组渠道改造300米</t>
  </si>
  <si>
    <t>水井水池管网</t>
  </si>
  <si>
    <t>全村设备设施建设</t>
  </si>
  <si>
    <t>完成全村设备设施建设</t>
  </si>
  <si>
    <t>河堤</t>
  </si>
  <si>
    <t>全村需要河堤建设300米</t>
  </si>
  <si>
    <t>完成全村需要河堤建设300米</t>
  </si>
  <si>
    <t>通组公路</t>
  </si>
  <si>
    <t>禁沟洞至老鸭塔道路加宽</t>
  </si>
  <si>
    <t>禁沟洞至老鸭塔路段</t>
  </si>
  <si>
    <t>淘金村委</t>
  </si>
  <si>
    <t>道路加宽长4.7公里，宽1.5米，厚0.2米</t>
  </si>
  <si>
    <t>完成禁沟洞至老鸭塔道路加宽长4.7公里，宽1.5米，厚0.2米</t>
  </si>
  <si>
    <t>改善355名群众出行条件</t>
  </si>
  <si>
    <t>龙塘镇淘金村竹子溪至小溪里河堤修复项目</t>
  </si>
  <si>
    <t>小溪里</t>
  </si>
  <si>
    <t>1.5公里的河堤修复</t>
  </si>
  <si>
    <t>完成竹子溪至小溪里河堤修复全长1.5公里。</t>
  </si>
  <si>
    <t>维护基础设施，改善132人生产生活条件，建立管护制度，实现增产增收扶贫</t>
  </si>
  <si>
    <t>竹笋加工厂厂房建设</t>
  </si>
  <si>
    <r>
      <rPr>
        <sz val="8"/>
        <color rgb="FF000000"/>
        <rFont val="宋体"/>
        <charset val="134"/>
      </rPr>
      <t>厂房搭建面积400</t>
    </r>
    <r>
      <rPr>
        <sz val="8"/>
        <color indexed="8"/>
        <rFont val="方正书宋_GBK"/>
        <charset val="0"/>
      </rPr>
      <t>²</t>
    </r>
    <r>
      <rPr>
        <sz val="8"/>
        <color rgb="FF000000"/>
        <rFont val="宋体"/>
        <charset val="134"/>
      </rPr>
      <t>米、设备购置11台（压榨机6台、切片机1台、清洗机1台、锅炉1台、封口机1台、包装机1台）</t>
    </r>
  </si>
  <si>
    <r>
      <rPr>
        <sz val="8"/>
        <color rgb="FF000000"/>
        <rFont val="宋体"/>
        <charset val="134"/>
      </rPr>
      <t>完成竹笋加工厂厂房搭建400</t>
    </r>
    <r>
      <rPr>
        <sz val="8"/>
        <color indexed="8"/>
        <rFont val="方正书宋_GBK"/>
        <charset val="0"/>
      </rPr>
      <t>²</t>
    </r>
    <r>
      <rPr>
        <sz val="8"/>
        <color rgb="FF000000"/>
        <rFont val="宋体"/>
        <charset val="134"/>
      </rPr>
      <t>米及设备购置11台（压榨机6台、切片机1台、清洗机1台、锅炉1台、封口机1台、包装机1台）</t>
    </r>
  </si>
  <si>
    <t>建立有效利益链接机制，带动群众就业及增收</t>
  </si>
  <si>
    <t>腊肉加工厂厂房建设</t>
  </si>
  <si>
    <r>
      <rPr>
        <sz val="8"/>
        <color rgb="FF000000"/>
        <rFont val="宋体"/>
        <charset val="134"/>
      </rPr>
      <t>厂房搭建面积100</t>
    </r>
    <r>
      <rPr>
        <sz val="8"/>
        <color indexed="8"/>
        <rFont val="方正书宋_GBK"/>
        <charset val="0"/>
      </rPr>
      <t>²</t>
    </r>
    <r>
      <rPr>
        <sz val="8"/>
        <color rgb="FF000000"/>
        <rFont val="宋体"/>
        <charset val="134"/>
      </rPr>
      <t>米、设备购置3台（封口机1台、包装机1台、切片机1台）</t>
    </r>
  </si>
  <si>
    <r>
      <rPr>
        <sz val="8"/>
        <color rgb="FF000000"/>
        <rFont val="宋体"/>
        <charset val="134"/>
      </rPr>
      <t>完成竹笋加工厂厂房搭建100</t>
    </r>
    <r>
      <rPr>
        <sz val="8"/>
        <color indexed="8"/>
        <rFont val="方正书宋_GBK"/>
        <charset val="0"/>
      </rPr>
      <t>²</t>
    </r>
    <r>
      <rPr>
        <sz val="8"/>
        <color rgb="FF000000"/>
        <rFont val="宋体"/>
        <charset val="134"/>
      </rPr>
      <t>米及设备购置3台（封口机1台、包装机1台、切片机1台）</t>
    </r>
  </si>
  <si>
    <t>桃仙村</t>
  </si>
  <si>
    <t>龙塘镇桃仙村13组组级公路加宽硬化</t>
  </si>
  <si>
    <t>桃仙村13组</t>
  </si>
  <si>
    <t>桃仙村村委</t>
  </si>
  <si>
    <t>泥土路拓宽夯实压紧之后用混凝土进行硬化，长950米、宽4米、厚度为20公分</t>
  </si>
  <si>
    <t>完成泥土路拓宽夯实压紧之后用混凝土进行硬化，长950米、宽4米、厚度为20公分</t>
  </si>
  <si>
    <t>明确产权及开发方式，建立管护制度，改善611人出行条件</t>
  </si>
  <si>
    <t>龙塘镇桃仙村五处林道</t>
  </si>
  <si>
    <t>①：枣子坪王志军猪场起，至林中，长度1.5公里。②：龙晟牧业起至金鱼寨水库，长度2公里。③：泥鳅坪龙英牧业起，至金鱼寨水库后半山腰，长度1.8公里。④：沙园里起至村委后山，长度1.8公里。⑤：桥湾里起，至进山林道，长度1.5公里。合计8.6公里。泥土路开拓夯实压紧，宽4米</t>
  </si>
  <si>
    <t>完成①：枣子坪王志军猪场起，至林中，长度1.5公里。②：龙晟牧业起至金鱼寨水库，长度2公里。③：泥鳅坪龙英牧业起，至金鱼寨水库后半山腰，长度1.8公里。④：沙园里起至村委后山，长度1.8公里。⑤：桥湾里起，至进山林道，长度1.5公里。合计8.6公里。泥土路开拓夯实压紧，宽4米</t>
  </si>
  <si>
    <t>改善3258人生产条件，提高生活质量，建立管护制度，增加林业收入</t>
  </si>
  <si>
    <t>龙塘镇桃仙村X022公路塌方路段护堤建设项目</t>
  </si>
  <si>
    <t>X022公路路段多处因受灾而严重塌方的高危路段，清理塌方以后修建护堤，高4米，厚1.3米，长度共460米。</t>
  </si>
  <si>
    <t>完成X022公路路段多处因受灾而严重塌方的高危路段，清理塌方以后修建护堤，高4米，厚1.3米，长度共460米。</t>
  </si>
  <si>
    <t>保障道路畅通与清洁、加强管护，确保群众安全出行</t>
  </si>
  <si>
    <t>龙塘镇桃仙村老茶场改建中药材种植基地</t>
  </si>
  <si>
    <t>桃仙村14--17组原塘西片区，老茶场改建，将该地区所有树木砍伐、清理、平整后，改建中药材种植基地，大概面积约60亩</t>
  </si>
  <si>
    <t>完成桃仙村14--17组原塘西片区，老茶场改建，将该地区所有树木砍伐、清理、平整后，改建中药材种植基地，大概面积约60亩</t>
  </si>
  <si>
    <t>通过“直接帮扶、委托帮扶、股份合作”方式，建立有效利益链接机制，带动当地贫困户稳定增收</t>
  </si>
  <si>
    <t>河堤维修</t>
  </si>
  <si>
    <t>和睦村</t>
  </si>
  <si>
    <t>二组、九组、十三组</t>
  </si>
  <si>
    <t>二组、九组、十三组河堤维修500米</t>
  </si>
  <si>
    <t>完成二组、九组、十三组河堤维修500米</t>
  </si>
  <si>
    <t>维护基础设施，改善826人生活生产条件建立管护制度，实现增产增收扶贫</t>
  </si>
  <si>
    <t>1-8组</t>
  </si>
  <si>
    <t>维修整村1-8组</t>
  </si>
  <si>
    <t>完成1-8组公路维修2公里</t>
  </si>
  <si>
    <t>明确产权及开发方式，建立管护制度，改善1826人出行条件</t>
  </si>
  <si>
    <t>南金乡</t>
  </si>
  <si>
    <t>三龙村</t>
  </si>
  <si>
    <t>扇子湾</t>
  </si>
  <si>
    <t>南金乡人民政府</t>
  </si>
  <si>
    <t>长800米宽400米厚0.2米</t>
  </si>
  <si>
    <t>2026年5月底完成此项工作</t>
  </si>
  <si>
    <t>改善77户脱贫户人口交通出行条件</t>
  </si>
  <si>
    <t>公路排水沟</t>
  </si>
  <si>
    <t>六组</t>
  </si>
  <si>
    <t>长1350米*0.25*0.2</t>
  </si>
  <si>
    <t>改善77户脱贫户人口生产生活条件</t>
  </si>
  <si>
    <t>片石浆砌堤</t>
  </si>
  <si>
    <t>七组</t>
  </si>
  <si>
    <t>20米*1.2米*5米</t>
  </si>
  <si>
    <t>2026年9月底完成此项工作</t>
  </si>
  <si>
    <t>30米*1米*5米</t>
  </si>
  <si>
    <t>三组</t>
  </si>
  <si>
    <t>10米*1米*5米</t>
  </si>
  <si>
    <t>毗湾村</t>
  </si>
  <si>
    <t>南金乡毗湾村农村安全饮水巩固提升项目</t>
  </si>
  <si>
    <t>新建500立方水池及管道设施</t>
  </si>
  <si>
    <t>12月底前完成饮水项目</t>
  </si>
  <si>
    <t>改善49户已脱贫人口生产生活条件</t>
  </si>
  <si>
    <t>一组货运码头</t>
  </si>
  <si>
    <t>一组</t>
  </si>
  <si>
    <t>砌堤长200米，宽6米</t>
  </si>
  <si>
    <t>12月底前完成砌堤长200米，宽6米</t>
  </si>
  <si>
    <t>入户人行道</t>
  </si>
  <si>
    <t>将军村</t>
  </si>
  <si>
    <t>将军村各组入户人行道</t>
  </si>
  <si>
    <t>入户人行道5千米</t>
  </si>
  <si>
    <t>解决全村村民出行困难，改善村民生产、生活条件。</t>
  </si>
  <si>
    <t>人居饮水</t>
  </si>
  <si>
    <t>将军村农村安全饮水巩固提升项目</t>
  </si>
  <si>
    <t>新建蓄水池1个，30立方米。维修蓄水池2个，铺设水管12000米</t>
  </si>
  <si>
    <t>解决村民饮水困难，改善村民生产、生活条件。</t>
  </si>
  <si>
    <t>明确产权及建立管护制度，改善将军村村民人居饮水问题</t>
  </si>
  <si>
    <t>南金村</t>
  </si>
  <si>
    <t>黄缸溪河堤修建和良田灌溉水渠建设项目</t>
  </si>
  <si>
    <t>六、七、八组</t>
  </si>
  <si>
    <t>新建及修复河堤1公里，并拟建宽2米游步道，建设灌溉水渠1.5公里，深0.4米，宽0.5米。</t>
  </si>
  <si>
    <t>改善87户已脱贫人口生产生活条件</t>
  </si>
  <si>
    <t>十一组和十二组连接线建设</t>
  </si>
  <si>
    <t>十一、十二组</t>
  </si>
  <si>
    <t>新建开挖及平整十一组至十二组连接公路3.7公里，路基宽6米。</t>
  </si>
  <si>
    <t>金龙小区柏油路建设项目</t>
  </si>
  <si>
    <t>异地搬迁点、移民安置小区
（简称金龙小区）柏油路建设，
总面积11080平方米</t>
  </si>
  <si>
    <t>水岩片区公路维修建设项目</t>
  </si>
  <si>
    <t>十一、十二、十三组</t>
  </si>
  <si>
    <t>维修及应硬化水岩片区主公路1公里，其中硬化部分宽5米。</t>
  </si>
  <si>
    <t>南金村垃圾处理设施提升项目</t>
  </si>
  <si>
    <t>在全村范围内选址设置
垃圾分类点30余处。</t>
  </si>
  <si>
    <t>毗溪村</t>
  </si>
  <si>
    <t>晓碧片人居饮水</t>
  </si>
  <si>
    <t>毗溪村晓碧片</t>
  </si>
  <si>
    <t>150吨大水池</t>
  </si>
  <si>
    <t>12月底前完成150吨大水池</t>
  </si>
  <si>
    <t>明确产权及建立管护制度，改善晓碧片人居饮水问题</t>
  </si>
  <si>
    <t>晓碧片河堤</t>
  </si>
  <si>
    <t>道路建设扩改公路2千米</t>
  </si>
  <si>
    <t>12月底完成2千米河堤建设</t>
  </si>
  <si>
    <t>明确产权及建立管护制度，改善出行条件</t>
  </si>
  <si>
    <t>卸甲村</t>
  </si>
  <si>
    <t>卸甲村一组5公里道路硬化</t>
  </si>
  <si>
    <t>卸甲村一组</t>
  </si>
  <si>
    <t>卸甲村村民委员会</t>
  </si>
  <si>
    <t>这是解决南金乡卸甲村和柘溪镇椒园村的跨乡公路，邻村公路的民生工程，可以改善村民产业发展，经济交流和生活条件。</t>
  </si>
  <si>
    <t>改善两个村的出行条件，743 户，3003 人，其中脱贫户 158 户，518 人。明确产权及开发方式，建立管护制度，实现资产收益扶贫。</t>
  </si>
  <si>
    <t>九龙池村</t>
  </si>
  <si>
    <t>白岩山至九龙池顶峰</t>
  </si>
  <si>
    <t>新建２公里旅游路</t>
  </si>
  <si>
    <t>１２月底前完成。</t>
  </si>
  <si>
    <t>改善全村３８５户的生产生活条件。</t>
  </si>
  <si>
    <t>县城南区、田庄乡、江南镇、滔溪镇、梅城镇</t>
  </si>
  <si>
    <t>吉祥村、碧溪村、茅园村、高坪村、官溪村、陈王村、大众村、青田村、大屋冲村、方古村、英家滩村、双福村、长安村、栗林村、松山村、大将村、龙安坪村</t>
  </si>
  <si>
    <t>S324安化东坪至梅城公路工程</t>
  </si>
  <si>
    <t>安化县东坪镇至梅城镇</t>
  </si>
  <si>
    <t>安化县交通运输局</t>
  </si>
  <si>
    <t>项目全长65.855公里，按二级公路标准建设。路基宽度8.5米，路面宽8米，新建桥梁、隧道宽度10米，设计速度40km/h。共设桥梁1174m/21座，隧道4999m/5座。</t>
  </si>
  <si>
    <t>建成全长65.855公里，按二级公路标准建设。路基宽度8.5米，路面宽8米，新建桥梁、隧道宽度10米，设计速度40km/h。共设桥梁1174m/21座，隧道4999m/5座。</t>
  </si>
  <si>
    <t>为优化区域公路路网结构，改善交通运输条件，推动县域旅游、矿产等资源开发，促进区域经济发展，是重要经济路网的组成部分，极大促进我县社会经济发展。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</si>
</sst>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58">
    <font>
      <sz val="11"/>
      <color theme="1"/>
      <name val="宋体"/>
      <charset val="134"/>
      <scheme val="minor"/>
    </font>
    <font>
      <sz val="17.5"/>
      <color rgb="FF000000"/>
      <name val="微软雅黑"/>
      <charset val="134"/>
    </font>
    <font>
      <sz val="17.5"/>
      <color rgb="FF000000"/>
      <name val="Times New Roman"/>
      <charset val="134"/>
    </font>
    <font>
      <sz val="14"/>
      <color rgb="FF000000"/>
      <name val="仿宋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  <scheme val="minor"/>
    </font>
    <font>
      <sz val="8"/>
      <name val="宋体"/>
      <charset val="134"/>
    </font>
    <font>
      <sz val="9"/>
      <color theme="1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theme="1"/>
      <name val="黑体"/>
      <charset val="0"/>
    </font>
    <font>
      <sz val="9"/>
      <color theme="1"/>
      <name val="宋体"/>
      <charset val="134"/>
      <scheme val="minor"/>
    </font>
    <font>
      <sz val="8"/>
      <color rgb="FF000000"/>
      <name val="宋体"/>
      <charset val="134"/>
      <scheme val="major"/>
    </font>
    <font>
      <sz val="8"/>
      <name val="宋体"/>
      <charset val="134"/>
      <scheme val="minor"/>
    </font>
    <font>
      <sz val="8"/>
      <color rgb="FF000000"/>
      <name val="仿宋"/>
      <charset val="134"/>
    </font>
    <font>
      <sz val="8"/>
      <color theme="1"/>
      <name val="Arial"/>
      <charset val="134"/>
    </font>
    <font>
      <sz val="8"/>
      <color theme="1"/>
      <name val="仿宋"/>
      <charset val="134"/>
    </font>
    <font>
      <sz val="10"/>
      <color theme="1"/>
      <name val="宋体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name val="宋体"/>
      <charset val="134"/>
      <scheme val="major"/>
    </font>
    <font>
      <sz val="10"/>
      <name val="宋体"/>
      <charset val="134"/>
    </font>
    <font>
      <sz val="8"/>
      <color rgb="FF000000"/>
      <name val="华文仿宋"/>
      <charset val="0"/>
    </font>
    <font>
      <sz val="8"/>
      <name val="Arial"/>
      <charset val="134"/>
    </font>
    <font>
      <sz val="8"/>
      <name val="仿宋"/>
      <charset val="134"/>
    </font>
    <font>
      <sz val="8"/>
      <name val="Courier New"/>
      <charset val="134"/>
    </font>
    <font>
      <sz val="8"/>
      <color indexed="8"/>
      <name val="仿宋_GB2312"/>
      <charset val="134"/>
    </font>
    <font>
      <sz val="8"/>
      <color indexed="8"/>
      <name val="Arial"/>
      <charset val="134"/>
    </font>
    <font>
      <sz val="8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8"/>
      <color indexed="8"/>
      <name val="方正书宋_GBK"/>
      <charset val="0"/>
    </font>
    <font>
      <sz val="8"/>
      <color indexed="8"/>
      <name val="仿宋"/>
      <charset val="134"/>
    </font>
    <font>
      <sz val="8"/>
      <name val="Times New Roman"/>
      <charset val="134"/>
    </font>
    <font>
      <sz val="8"/>
      <color rgb="FF000000"/>
      <name val="Arial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8" applyNumberFormat="0" applyAlignment="0" applyProtection="0">
      <alignment vertical="center"/>
    </xf>
    <xf numFmtId="0" fontId="42" fillId="4" borderId="9" applyNumberFormat="0" applyAlignment="0" applyProtection="0">
      <alignment vertical="center"/>
    </xf>
    <xf numFmtId="0" fontId="43" fillId="4" borderId="8" applyNumberFormat="0" applyAlignment="0" applyProtection="0">
      <alignment vertical="center"/>
    </xf>
    <xf numFmtId="0" fontId="44" fillId="5" borderId="10" applyNumberFormat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>
      <alignment vertical="center"/>
      <protection locked="0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57" fontId="6" fillId="0" borderId="1" xfId="49" applyNumberFormat="1" applyFont="1" applyFill="1" applyBorder="1" applyAlignment="1" applyProtection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57" fontId="8" fillId="0" borderId="1" xfId="49" applyNumberFormat="1" applyFont="1" applyFill="1" applyBorder="1" applyAlignment="1" applyProtection="1">
      <alignment horizontal="center" vertical="center" wrapText="1"/>
    </xf>
    <xf numFmtId="57" fontId="24" fillId="0" borderId="1" xfId="49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justify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57" fontId="21" fillId="0" borderId="1" xfId="0" applyNumberFormat="1" applyFont="1" applyFill="1" applyBorder="1" applyAlignment="1">
      <alignment horizontal="center" vertical="center" wrapText="1"/>
    </xf>
    <xf numFmtId="57" fontId="22" fillId="0" borderId="1" xfId="0" applyNumberFormat="1" applyFont="1" applyFill="1" applyBorder="1" applyAlignment="1">
      <alignment horizontal="center" vertical="center" wrapText="1"/>
    </xf>
    <xf numFmtId="31" fontId="21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57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57" fontId="17" fillId="0" borderId="1" xfId="0" applyNumberFormat="1" applyFont="1" applyFill="1" applyBorder="1" applyAlignment="1">
      <alignment horizontal="center" vertical="center" wrapText="1"/>
    </xf>
    <xf numFmtId="57" fontId="26" fillId="0" borderId="1" xfId="0" applyNumberFormat="1" applyFont="1" applyFill="1" applyBorder="1" applyAlignment="1">
      <alignment horizontal="center" vertical="center" wrapText="1"/>
    </xf>
    <xf numFmtId="57" fontId="5" fillId="0" borderId="1" xfId="49" applyNumberFormat="1" applyFont="1" applyFill="1" applyBorder="1" applyAlignment="1" applyProtection="1">
      <alignment horizontal="center" vertical="center" wrapText="1"/>
    </xf>
    <xf numFmtId="57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57" fontId="5" fillId="0" borderId="1" xfId="0" applyNumberFormat="1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57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57" fontId="17" fillId="0" borderId="1" xfId="0" applyNumberFormat="1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9"/>
  <sheetViews>
    <sheetView tabSelected="1" zoomScale="160" zoomScaleNormal="160" topLeftCell="C351" workbookViewId="0">
      <selection activeCell="Q357" sqref="Q357"/>
    </sheetView>
  </sheetViews>
  <sheetFormatPr defaultColWidth="9" defaultRowHeight="14.25"/>
  <sheetData>
    <row r="1" ht="21.75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26"/>
      <c r="L1" s="26"/>
      <c r="M1" s="3"/>
      <c r="N1" s="3"/>
      <c r="O1" s="3"/>
      <c r="P1" s="3"/>
      <c r="Q1" s="26"/>
      <c r="R1" s="26"/>
      <c r="S1" s="3"/>
    </row>
    <row r="2" ht="18.75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27"/>
      <c r="L2" s="27"/>
      <c r="M2" s="4"/>
      <c r="N2" s="4"/>
      <c r="O2" s="4"/>
      <c r="P2" s="4"/>
      <c r="Q2" s="27"/>
      <c r="R2" s="27"/>
      <c r="S2" s="4"/>
    </row>
    <row r="3" spans="1:19">
      <c r="A3" s="5" t="s">
        <v>2</v>
      </c>
      <c r="B3" s="5" t="s">
        <v>3</v>
      </c>
      <c r="C3" s="5"/>
      <c r="D3" s="5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/>
      <c r="K3" s="28" t="s">
        <v>9</v>
      </c>
      <c r="L3" s="5" t="s">
        <v>10</v>
      </c>
      <c r="M3" s="5" t="s">
        <v>11</v>
      </c>
      <c r="N3" s="5" t="s">
        <v>12</v>
      </c>
      <c r="O3" s="5"/>
      <c r="P3" s="5" t="s">
        <v>13</v>
      </c>
      <c r="Q3" s="5" t="s">
        <v>14</v>
      </c>
      <c r="R3" s="5" t="s">
        <v>15</v>
      </c>
      <c r="S3" s="5" t="s">
        <v>16</v>
      </c>
    </row>
    <row r="4" ht="25.5" spans="1:19">
      <c r="A4" s="5"/>
      <c r="B4" s="5" t="s">
        <v>17</v>
      </c>
      <c r="C4" s="5" t="s">
        <v>18</v>
      </c>
      <c r="D4" s="5" t="s">
        <v>19</v>
      </c>
      <c r="E4" s="5"/>
      <c r="F4" s="5"/>
      <c r="G4" s="5"/>
      <c r="H4" s="5"/>
      <c r="I4" s="5" t="s">
        <v>20</v>
      </c>
      <c r="J4" s="5" t="s">
        <v>21</v>
      </c>
      <c r="K4" s="29"/>
      <c r="L4" s="5"/>
      <c r="M4" s="5"/>
      <c r="N4" s="5" t="s">
        <v>22</v>
      </c>
      <c r="O4" s="5" t="s">
        <v>23</v>
      </c>
      <c r="P4" s="5"/>
      <c r="Q4" s="5"/>
      <c r="R4" s="5"/>
      <c r="S4" s="5"/>
    </row>
    <row r="5" s="1" customFormat="1" spans="1:19">
      <c r="A5" s="6" t="s">
        <v>24</v>
      </c>
      <c r="B5" s="7"/>
      <c r="C5" s="7"/>
      <c r="D5" s="7"/>
      <c r="E5" s="7"/>
      <c r="F5" s="7"/>
      <c r="G5" s="7"/>
      <c r="H5" s="7"/>
      <c r="I5" s="7"/>
      <c r="J5" s="30"/>
      <c r="K5" s="7"/>
      <c r="L5" s="7"/>
      <c r="M5" s="44">
        <f>SUM(M6:M574)</f>
        <v>40101.1</v>
      </c>
      <c r="N5" s="44">
        <f>SUM(N6:N574)</f>
        <v>32520.12</v>
      </c>
      <c r="O5" s="44">
        <f>SUM(O6:O574)</f>
        <v>7524.98</v>
      </c>
      <c r="P5" s="44">
        <f>SUM(P6:P574)</f>
        <v>562632</v>
      </c>
      <c r="Q5" s="7"/>
      <c r="R5" s="7"/>
      <c r="S5" s="59"/>
    </row>
    <row r="6" ht="42" spans="1:19">
      <c r="A6" s="8">
        <v>1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7">
        <v>2026.01</v>
      </c>
      <c r="J6" s="30">
        <v>2026.12</v>
      </c>
      <c r="K6" s="7" t="s">
        <v>32</v>
      </c>
      <c r="L6" s="7" t="s">
        <v>33</v>
      </c>
      <c r="M6" s="44">
        <f t="shared" ref="M6:M18" si="0">SUM(N6:O6)</f>
        <v>300</v>
      </c>
      <c r="N6" s="44">
        <v>300</v>
      </c>
      <c r="O6" s="44">
        <v>0</v>
      </c>
      <c r="P6" s="44">
        <v>12</v>
      </c>
      <c r="Q6" s="7" t="s">
        <v>34</v>
      </c>
      <c r="R6" s="7" t="s">
        <v>35</v>
      </c>
      <c r="S6" s="60"/>
    </row>
    <row r="7" ht="52.5" spans="1:19">
      <c r="A7" s="8">
        <v>2</v>
      </c>
      <c r="B7" s="7" t="s">
        <v>25</v>
      </c>
      <c r="C7" s="7" t="s">
        <v>36</v>
      </c>
      <c r="D7" s="9" t="s">
        <v>37</v>
      </c>
      <c r="E7" s="7" t="s">
        <v>28</v>
      </c>
      <c r="F7" s="7" t="s">
        <v>29</v>
      </c>
      <c r="G7" s="9" t="s">
        <v>38</v>
      </c>
      <c r="H7" s="7" t="s">
        <v>31</v>
      </c>
      <c r="I7" s="7">
        <v>2026.01</v>
      </c>
      <c r="J7" s="9">
        <v>2026.12</v>
      </c>
      <c r="K7" s="7" t="s">
        <v>32</v>
      </c>
      <c r="L7" s="7" t="s">
        <v>39</v>
      </c>
      <c r="M7" s="44">
        <f t="shared" si="0"/>
        <v>140</v>
      </c>
      <c r="N7" s="45">
        <v>140</v>
      </c>
      <c r="O7" s="45">
        <v>0</v>
      </c>
      <c r="P7" s="45">
        <v>12</v>
      </c>
      <c r="Q7" s="7" t="s">
        <v>40</v>
      </c>
      <c r="R7" s="7" t="s">
        <v>41</v>
      </c>
      <c r="S7" s="60"/>
    </row>
    <row r="8" ht="42" spans="1:19">
      <c r="A8" s="8">
        <v>3</v>
      </c>
      <c r="B8" s="7" t="s">
        <v>25</v>
      </c>
      <c r="C8" s="7" t="s">
        <v>26</v>
      </c>
      <c r="D8" s="9" t="s">
        <v>37</v>
      </c>
      <c r="E8" s="7" t="s">
        <v>28</v>
      </c>
      <c r="F8" s="7" t="s">
        <v>29</v>
      </c>
      <c r="G8" s="7" t="s">
        <v>42</v>
      </c>
      <c r="H8" s="7" t="s">
        <v>31</v>
      </c>
      <c r="I8" s="7">
        <v>2026.01</v>
      </c>
      <c r="J8" s="9">
        <v>2026.12</v>
      </c>
      <c r="K8" s="7" t="s">
        <v>32</v>
      </c>
      <c r="L8" s="7" t="s">
        <v>43</v>
      </c>
      <c r="M8" s="44">
        <f t="shared" si="0"/>
        <v>60</v>
      </c>
      <c r="N8" s="45">
        <v>60</v>
      </c>
      <c r="O8" s="45">
        <v>0</v>
      </c>
      <c r="P8" s="46">
        <v>4</v>
      </c>
      <c r="Q8" s="24" t="s">
        <v>44</v>
      </c>
      <c r="R8" s="7" t="s">
        <v>45</v>
      </c>
      <c r="S8" s="60"/>
    </row>
    <row r="9" ht="52.5" spans="1:19">
      <c r="A9" s="8">
        <v>4</v>
      </c>
      <c r="B9" s="10" t="s">
        <v>46</v>
      </c>
      <c r="C9" s="10" t="s">
        <v>47</v>
      </c>
      <c r="D9" s="10" t="s">
        <v>48</v>
      </c>
      <c r="E9" s="18" t="s">
        <v>49</v>
      </c>
      <c r="F9" s="18" t="s">
        <v>50</v>
      </c>
      <c r="G9" s="18" t="s">
        <v>51</v>
      </c>
      <c r="H9" s="18" t="s">
        <v>52</v>
      </c>
      <c r="I9" s="31">
        <v>46023</v>
      </c>
      <c r="J9" s="31">
        <v>46386</v>
      </c>
      <c r="K9" s="18" t="s">
        <v>53</v>
      </c>
      <c r="L9" s="18" t="s">
        <v>54</v>
      </c>
      <c r="M9" s="44">
        <f t="shared" si="0"/>
        <v>20</v>
      </c>
      <c r="N9" s="47">
        <v>20</v>
      </c>
      <c r="O9" s="47">
        <v>0</v>
      </c>
      <c r="P9" s="48">
        <v>15</v>
      </c>
      <c r="Q9" s="18" t="s">
        <v>55</v>
      </c>
      <c r="R9" s="18" t="s">
        <v>56</v>
      </c>
      <c r="S9" s="60"/>
    </row>
    <row r="10" ht="52.5" spans="1:19">
      <c r="A10" s="8">
        <v>5</v>
      </c>
      <c r="B10" s="10" t="s">
        <v>46</v>
      </c>
      <c r="C10" s="10" t="s">
        <v>47</v>
      </c>
      <c r="D10" s="10" t="s">
        <v>48</v>
      </c>
      <c r="E10" s="18" t="s">
        <v>57</v>
      </c>
      <c r="F10" s="18" t="s">
        <v>58</v>
      </c>
      <c r="G10" s="18" t="s">
        <v>59</v>
      </c>
      <c r="H10" s="18" t="s">
        <v>60</v>
      </c>
      <c r="I10" s="31">
        <v>46023</v>
      </c>
      <c r="J10" s="31">
        <v>46357</v>
      </c>
      <c r="K10" s="18" t="s">
        <v>53</v>
      </c>
      <c r="L10" s="18" t="s">
        <v>61</v>
      </c>
      <c r="M10" s="44">
        <f t="shared" si="0"/>
        <v>400</v>
      </c>
      <c r="N10" s="47">
        <v>400</v>
      </c>
      <c r="O10" s="47">
        <v>0</v>
      </c>
      <c r="P10" s="48">
        <v>140</v>
      </c>
      <c r="Q10" s="18" t="s">
        <v>62</v>
      </c>
      <c r="R10" s="18" t="s">
        <v>63</v>
      </c>
      <c r="S10" s="60"/>
    </row>
    <row r="11" ht="31.5" spans="1:19">
      <c r="A11" s="8">
        <v>6</v>
      </c>
      <c r="B11" s="10" t="s">
        <v>46</v>
      </c>
      <c r="C11" s="11" t="s">
        <v>64</v>
      </c>
      <c r="D11" s="11" t="s">
        <v>65</v>
      </c>
      <c r="E11" s="11" t="s">
        <v>66</v>
      </c>
      <c r="F11" s="11" t="s">
        <v>29</v>
      </c>
      <c r="G11" s="11" t="s">
        <v>67</v>
      </c>
      <c r="H11" s="11" t="s">
        <v>66</v>
      </c>
      <c r="I11" s="32">
        <v>46023</v>
      </c>
      <c r="J11" s="32">
        <v>46357</v>
      </c>
      <c r="K11" s="11" t="s">
        <v>68</v>
      </c>
      <c r="L11" s="11" t="s">
        <v>69</v>
      </c>
      <c r="M11" s="44">
        <f t="shared" si="0"/>
        <v>500</v>
      </c>
      <c r="N11" s="46">
        <v>500</v>
      </c>
      <c r="O11" s="46">
        <v>0</v>
      </c>
      <c r="P11" s="46">
        <v>1000</v>
      </c>
      <c r="Q11" s="11" t="s">
        <v>70</v>
      </c>
      <c r="R11" s="16" t="s">
        <v>70</v>
      </c>
      <c r="S11" s="60"/>
    </row>
    <row r="12" ht="31.5" spans="1:19">
      <c r="A12" s="8">
        <v>7</v>
      </c>
      <c r="B12" s="10" t="s">
        <v>46</v>
      </c>
      <c r="C12" s="11" t="s">
        <v>64</v>
      </c>
      <c r="D12" s="11" t="s">
        <v>65</v>
      </c>
      <c r="E12" s="11" t="s">
        <v>66</v>
      </c>
      <c r="F12" s="11" t="s">
        <v>29</v>
      </c>
      <c r="G12" s="11" t="s">
        <v>71</v>
      </c>
      <c r="H12" s="11" t="s">
        <v>66</v>
      </c>
      <c r="I12" s="32">
        <v>46023</v>
      </c>
      <c r="J12" s="32">
        <v>46357</v>
      </c>
      <c r="K12" s="11" t="s">
        <v>68</v>
      </c>
      <c r="L12" s="11" t="s">
        <v>72</v>
      </c>
      <c r="M12" s="44">
        <f t="shared" si="0"/>
        <v>200</v>
      </c>
      <c r="N12" s="46">
        <v>200</v>
      </c>
      <c r="O12" s="46">
        <v>0</v>
      </c>
      <c r="P12" s="46">
        <v>400</v>
      </c>
      <c r="Q12" s="16" t="s">
        <v>73</v>
      </c>
      <c r="R12" s="16" t="s">
        <v>74</v>
      </c>
      <c r="S12" s="60"/>
    </row>
    <row r="13" ht="52.5" spans="1:19">
      <c r="A13" s="8">
        <v>8</v>
      </c>
      <c r="B13" s="10" t="s">
        <v>46</v>
      </c>
      <c r="C13" s="11" t="s">
        <v>64</v>
      </c>
      <c r="D13" s="11" t="s">
        <v>65</v>
      </c>
      <c r="E13" s="11" t="s">
        <v>66</v>
      </c>
      <c r="F13" s="11" t="s">
        <v>29</v>
      </c>
      <c r="G13" s="11" t="s">
        <v>75</v>
      </c>
      <c r="H13" s="11" t="s">
        <v>66</v>
      </c>
      <c r="I13" s="32">
        <v>46023</v>
      </c>
      <c r="J13" s="32">
        <v>46357</v>
      </c>
      <c r="K13" s="11" t="s">
        <v>68</v>
      </c>
      <c r="L13" s="11" t="s">
        <v>76</v>
      </c>
      <c r="M13" s="44">
        <f t="shared" si="0"/>
        <v>300</v>
      </c>
      <c r="N13" s="46">
        <v>300</v>
      </c>
      <c r="O13" s="46">
        <v>0</v>
      </c>
      <c r="P13" s="46">
        <v>400</v>
      </c>
      <c r="Q13" s="16" t="s">
        <v>77</v>
      </c>
      <c r="R13" s="16" t="s">
        <v>74</v>
      </c>
      <c r="S13" s="60"/>
    </row>
    <row r="14" ht="63" spans="1:19">
      <c r="A14" s="8">
        <v>9</v>
      </c>
      <c r="B14" s="12" t="s">
        <v>78</v>
      </c>
      <c r="C14" s="12" t="s">
        <v>79</v>
      </c>
      <c r="D14" s="12" t="s">
        <v>80</v>
      </c>
      <c r="E14" s="12" t="s">
        <v>66</v>
      </c>
      <c r="F14" s="12" t="s">
        <v>29</v>
      </c>
      <c r="G14" s="12" t="s">
        <v>81</v>
      </c>
      <c r="H14" s="12" t="s">
        <v>31</v>
      </c>
      <c r="I14" s="12">
        <v>2026.01</v>
      </c>
      <c r="J14" s="12">
        <v>2026.12</v>
      </c>
      <c r="K14" s="12" t="s">
        <v>82</v>
      </c>
      <c r="L14" s="12" t="s">
        <v>83</v>
      </c>
      <c r="M14" s="44">
        <f t="shared" si="0"/>
        <v>1800</v>
      </c>
      <c r="N14" s="49">
        <v>1800</v>
      </c>
      <c r="O14" s="49">
        <v>0</v>
      </c>
      <c r="P14" s="49">
        <v>12000</v>
      </c>
      <c r="Q14" s="12" t="s">
        <v>84</v>
      </c>
      <c r="R14" s="12" t="s">
        <v>85</v>
      </c>
      <c r="S14" s="60"/>
    </row>
    <row r="15" ht="42" spans="1:19">
      <c r="A15" s="8">
        <v>10</v>
      </c>
      <c r="B15" s="12" t="s">
        <v>86</v>
      </c>
      <c r="C15" s="12" t="s">
        <v>87</v>
      </c>
      <c r="D15" s="12" t="s">
        <v>88</v>
      </c>
      <c r="E15" s="12" t="s">
        <v>89</v>
      </c>
      <c r="F15" s="12" t="s">
        <v>90</v>
      </c>
      <c r="G15" s="12" t="s">
        <v>91</v>
      </c>
      <c r="H15" s="12" t="s">
        <v>31</v>
      </c>
      <c r="I15" s="12">
        <v>2026.01</v>
      </c>
      <c r="J15" s="12">
        <v>2026.12</v>
      </c>
      <c r="K15" s="12" t="s">
        <v>82</v>
      </c>
      <c r="L15" s="12" t="s">
        <v>92</v>
      </c>
      <c r="M15" s="44">
        <f t="shared" si="0"/>
        <v>1200</v>
      </c>
      <c r="N15" s="49">
        <v>1200</v>
      </c>
      <c r="O15" s="49">
        <v>0</v>
      </c>
      <c r="P15" s="49">
        <v>2000</v>
      </c>
      <c r="Q15" s="12" t="s">
        <v>93</v>
      </c>
      <c r="R15" s="12" t="s">
        <v>94</v>
      </c>
      <c r="S15" s="60"/>
    </row>
    <row r="16" ht="52.5" spans="1:19">
      <c r="A16" s="8">
        <v>11</v>
      </c>
      <c r="B16" s="12" t="s">
        <v>86</v>
      </c>
      <c r="C16" s="12" t="s">
        <v>87</v>
      </c>
      <c r="D16" s="12" t="s">
        <v>95</v>
      </c>
      <c r="E16" s="12" t="s">
        <v>89</v>
      </c>
      <c r="F16" s="12" t="s">
        <v>90</v>
      </c>
      <c r="G16" s="12" t="s">
        <v>96</v>
      </c>
      <c r="H16" s="12" t="s">
        <v>89</v>
      </c>
      <c r="I16" s="12">
        <v>2026.01</v>
      </c>
      <c r="J16" s="12">
        <v>2026.12</v>
      </c>
      <c r="K16" s="12" t="s">
        <v>82</v>
      </c>
      <c r="L16" s="12" t="s">
        <v>97</v>
      </c>
      <c r="M16" s="44">
        <f t="shared" si="0"/>
        <v>250</v>
      </c>
      <c r="N16" s="49">
        <v>250</v>
      </c>
      <c r="O16" s="49">
        <v>0</v>
      </c>
      <c r="P16" s="49">
        <v>2989</v>
      </c>
      <c r="Q16" s="12" t="s">
        <v>98</v>
      </c>
      <c r="R16" s="12" t="s">
        <v>99</v>
      </c>
      <c r="S16" s="60"/>
    </row>
    <row r="17" ht="73.5" spans="1:19">
      <c r="A17" s="8">
        <v>12</v>
      </c>
      <c r="B17" s="7" t="s">
        <v>25</v>
      </c>
      <c r="C17" s="12" t="s">
        <v>100</v>
      </c>
      <c r="D17" s="12" t="s">
        <v>101</v>
      </c>
      <c r="E17" s="12" t="s">
        <v>89</v>
      </c>
      <c r="F17" s="12" t="s">
        <v>90</v>
      </c>
      <c r="G17" s="12" t="s">
        <v>102</v>
      </c>
      <c r="H17" s="12" t="s">
        <v>103</v>
      </c>
      <c r="I17" s="12">
        <v>2026.01</v>
      </c>
      <c r="J17" s="12">
        <v>2026.12</v>
      </c>
      <c r="K17" s="12" t="s">
        <v>82</v>
      </c>
      <c r="L17" s="12" t="s">
        <v>104</v>
      </c>
      <c r="M17" s="44">
        <f t="shared" si="0"/>
        <v>1200</v>
      </c>
      <c r="N17" s="49">
        <v>1200</v>
      </c>
      <c r="O17" s="49">
        <v>0</v>
      </c>
      <c r="P17" s="49">
        <v>154859</v>
      </c>
      <c r="Q17" s="12" t="s">
        <v>105</v>
      </c>
      <c r="R17" s="12" t="s">
        <v>106</v>
      </c>
      <c r="S17" s="60"/>
    </row>
    <row r="18" ht="63" spans="1:19">
      <c r="A18" s="8">
        <v>13</v>
      </c>
      <c r="B18" s="7" t="s">
        <v>25</v>
      </c>
      <c r="C18" s="7" t="s">
        <v>26</v>
      </c>
      <c r="D18" s="12" t="s">
        <v>107</v>
      </c>
      <c r="E18" s="12" t="s">
        <v>89</v>
      </c>
      <c r="F18" s="12" t="s">
        <v>90</v>
      </c>
      <c r="G18" s="12" t="s">
        <v>108</v>
      </c>
      <c r="H18" s="12" t="s">
        <v>103</v>
      </c>
      <c r="I18" s="12">
        <v>2026.01</v>
      </c>
      <c r="J18" s="12">
        <v>2026.12</v>
      </c>
      <c r="K18" s="12" t="s">
        <v>82</v>
      </c>
      <c r="L18" s="16" t="s">
        <v>109</v>
      </c>
      <c r="M18" s="44">
        <f t="shared" si="0"/>
        <v>3000</v>
      </c>
      <c r="N18" s="49">
        <v>3000</v>
      </c>
      <c r="O18" s="49">
        <v>0</v>
      </c>
      <c r="P18" s="49">
        <v>154859</v>
      </c>
      <c r="Q18" s="12" t="s">
        <v>110</v>
      </c>
      <c r="R18" s="12" t="s">
        <v>111</v>
      </c>
      <c r="S18" s="60"/>
    </row>
    <row r="19" ht="63.75" spans="1:19">
      <c r="A19" s="8">
        <v>14</v>
      </c>
      <c r="B19" s="13" t="s">
        <v>46</v>
      </c>
      <c r="C19" s="13" t="s">
        <v>64</v>
      </c>
      <c r="D19" s="13" t="s">
        <v>112</v>
      </c>
      <c r="E19" s="19" t="s">
        <v>31</v>
      </c>
      <c r="F19" s="19" t="s">
        <v>29</v>
      </c>
      <c r="G19" s="19" t="s">
        <v>113</v>
      </c>
      <c r="H19" s="19" t="s">
        <v>29</v>
      </c>
      <c r="I19" s="11">
        <v>2026.01</v>
      </c>
      <c r="J19" s="11">
        <v>2026.12</v>
      </c>
      <c r="K19" s="5" t="s">
        <v>82</v>
      </c>
      <c r="L19" s="19" t="s">
        <v>114</v>
      </c>
      <c r="M19" s="5">
        <v>25</v>
      </c>
      <c r="N19" s="5">
        <v>25</v>
      </c>
      <c r="O19" s="5">
        <v>0</v>
      </c>
      <c r="P19" s="5">
        <v>48</v>
      </c>
      <c r="Q19" s="5" t="s">
        <v>115</v>
      </c>
      <c r="R19" s="61" t="s">
        <v>116</v>
      </c>
      <c r="S19" s="60"/>
    </row>
    <row r="20" ht="52.5" spans="1:19">
      <c r="A20" s="8">
        <v>15</v>
      </c>
      <c r="B20" s="7" t="s">
        <v>25</v>
      </c>
      <c r="C20" s="7" t="s">
        <v>26</v>
      </c>
      <c r="D20" s="14" t="s">
        <v>27</v>
      </c>
      <c r="E20" s="14" t="s">
        <v>28</v>
      </c>
      <c r="F20" s="14" t="s">
        <v>29</v>
      </c>
      <c r="G20" s="7" t="s">
        <v>117</v>
      </c>
      <c r="H20" s="14" t="s">
        <v>29</v>
      </c>
      <c r="I20" s="33">
        <v>2026.1</v>
      </c>
      <c r="J20" s="33">
        <v>2026.12</v>
      </c>
      <c r="K20" s="31" t="s">
        <v>118</v>
      </c>
      <c r="L20" s="7" t="s">
        <v>119</v>
      </c>
      <c r="M20" s="44">
        <f t="shared" ref="M20:M83" si="1">SUM(N20:O20)</f>
        <v>500</v>
      </c>
      <c r="N20" s="48">
        <v>200</v>
      </c>
      <c r="O20" s="48">
        <v>300</v>
      </c>
      <c r="P20" s="50">
        <v>10</v>
      </c>
      <c r="Q20" s="7" t="s">
        <v>120</v>
      </c>
      <c r="R20" s="62" t="s">
        <v>121</v>
      </c>
      <c r="S20" s="60"/>
    </row>
    <row r="21" ht="52.5" spans="1:19">
      <c r="A21" s="8">
        <v>16</v>
      </c>
      <c r="B21" s="7" t="s">
        <v>25</v>
      </c>
      <c r="C21" s="7" t="s">
        <v>26</v>
      </c>
      <c r="D21" s="14" t="s">
        <v>27</v>
      </c>
      <c r="E21" s="14" t="s">
        <v>28</v>
      </c>
      <c r="F21" s="14" t="s">
        <v>29</v>
      </c>
      <c r="G21" s="7" t="s">
        <v>122</v>
      </c>
      <c r="H21" s="14" t="s">
        <v>29</v>
      </c>
      <c r="I21" s="33">
        <v>2026.1</v>
      </c>
      <c r="J21" s="33">
        <v>2026.12</v>
      </c>
      <c r="K21" s="31" t="s">
        <v>118</v>
      </c>
      <c r="L21" s="7" t="s">
        <v>123</v>
      </c>
      <c r="M21" s="44">
        <f t="shared" si="1"/>
        <v>130</v>
      </c>
      <c r="N21" s="48">
        <v>100</v>
      </c>
      <c r="O21" s="48">
        <v>30</v>
      </c>
      <c r="P21" s="50">
        <v>5</v>
      </c>
      <c r="Q21" s="7" t="s">
        <v>124</v>
      </c>
      <c r="R21" s="62" t="s">
        <v>121</v>
      </c>
      <c r="S21" s="60"/>
    </row>
    <row r="22" ht="52.5" spans="1:19">
      <c r="A22" s="8">
        <v>17</v>
      </c>
      <c r="B22" s="10" t="s">
        <v>46</v>
      </c>
      <c r="C22" s="11" t="s">
        <v>64</v>
      </c>
      <c r="D22" s="7" t="s">
        <v>125</v>
      </c>
      <c r="E22" s="14" t="s">
        <v>126</v>
      </c>
      <c r="F22" s="14" t="s">
        <v>127</v>
      </c>
      <c r="G22" s="14" t="s">
        <v>128</v>
      </c>
      <c r="H22" s="14" t="s">
        <v>129</v>
      </c>
      <c r="I22" s="34">
        <v>46082</v>
      </c>
      <c r="J22" s="34">
        <v>46357</v>
      </c>
      <c r="K22" s="14" t="s">
        <v>130</v>
      </c>
      <c r="L22" s="14" t="s">
        <v>131</v>
      </c>
      <c r="M22" s="44">
        <f t="shared" si="1"/>
        <v>21</v>
      </c>
      <c r="N22" s="51">
        <v>21</v>
      </c>
      <c r="O22" s="51">
        <v>0</v>
      </c>
      <c r="P22" s="51">
        <v>26</v>
      </c>
      <c r="Q22" s="14" t="s">
        <v>132</v>
      </c>
      <c r="R22" s="14" t="s">
        <v>133</v>
      </c>
      <c r="S22" s="60"/>
    </row>
    <row r="23" ht="52.5" spans="1:19">
      <c r="A23" s="8">
        <v>18</v>
      </c>
      <c r="B23" s="10" t="s">
        <v>46</v>
      </c>
      <c r="C23" s="11" t="s">
        <v>64</v>
      </c>
      <c r="D23" s="7" t="s">
        <v>134</v>
      </c>
      <c r="E23" s="14" t="s">
        <v>126</v>
      </c>
      <c r="F23" s="14" t="s">
        <v>127</v>
      </c>
      <c r="G23" s="14" t="s">
        <v>135</v>
      </c>
      <c r="H23" s="7" t="s">
        <v>127</v>
      </c>
      <c r="I23" s="34">
        <v>46113</v>
      </c>
      <c r="J23" s="34">
        <v>46357</v>
      </c>
      <c r="K23" s="7" t="s">
        <v>130</v>
      </c>
      <c r="L23" s="14" t="s">
        <v>136</v>
      </c>
      <c r="M23" s="44">
        <f t="shared" si="1"/>
        <v>16.5</v>
      </c>
      <c r="N23" s="51">
        <v>16.5</v>
      </c>
      <c r="O23" s="51">
        <v>0</v>
      </c>
      <c r="P23" s="51">
        <v>180</v>
      </c>
      <c r="Q23" s="14" t="s">
        <v>137</v>
      </c>
      <c r="R23" s="14" t="s">
        <v>138</v>
      </c>
      <c r="S23" s="60"/>
    </row>
    <row r="24" ht="73.5" spans="1:19">
      <c r="A24" s="8">
        <v>19</v>
      </c>
      <c r="B24" s="7" t="s">
        <v>25</v>
      </c>
      <c r="C24" s="7" t="s">
        <v>26</v>
      </c>
      <c r="D24" s="7" t="s">
        <v>27</v>
      </c>
      <c r="E24" s="14" t="s">
        <v>126</v>
      </c>
      <c r="F24" s="14" t="s">
        <v>127</v>
      </c>
      <c r="G24" s="14" t="s">
        <v>139</v>
      </c>
      <c r="H24" s="7" t="s">
        <v>127</v>
      </c>
      <c r="I24" s="34">
        <v>46082</v>
      </c>
      <c r="J24" s="34">
        <v>46357</v>
      </c>
      <c r="K24" s="7" t="s">
        <v>130</v>
      </c>
      <c r="L24" s="14" t="s">
        <v>140</v>
      </c>
      <c r="M24" s="44">
        <f t="shared" si="1"/>
        <v>43.5</v>
      </c>
      <c r="N24" s="51">
        <v>22.5</v>
      </c>
      <c r="O24" s="51">
        <v>21</v>
      </c>
      <c r="P24" s="44">
        <v>18</v>
      </c>
      <c r="Q24" s="7" t="s">
        <v>141</v>
      </c>
      <c r="R24" s="7" t="s">
        <v>142</v>
      </c>
      <c r="S24" s="60"/>
    </row>
    <row r="25" ht="94.5" spans="1:19">
      <c r="A25" s="8">
        <v>20</v>
      </c>
      <c r="B25" s="10" t="s">
        <v>46</v>
      </c>
      <c r="C25" s="11" t="s">
        <v>64</v>
      </c>
      <c r="D25" s="7" t="s">
        <v>134</v>
      </c>
      <c r="E25" s="7" t="s">
        <v>126</v>
      </c>
      <c r="F25" s="7" t="s">
        <v>143</v>
      </c>
      <c r="G25" s="7" t="s">
        <v>144</v>
      </c>
      <c r="H25" s="7" t="s">
        <v>143</v>
      </c>
      <c r="I25" s="35">
        <v>46082</v>
      </c>
      <c r="J25" s="35">
        <v>46357</v>
      </c>
      <c r="K25" s="7" t="s">
        <v>130</v>
      </c>
      <c r="L25" s="16" t="s">
        <v>145</v>
      </c>
      <c r="M25" s="44">
        <f t="shared" si="1"/>
        <v>5</v>
      </c>
      <c r="N25" s="48">
        <v>5</v>
      </c>
      <c r="O25" s="46">
        <v>0</v>
      </c>
      <c r="P25" s="46">
        <v>49</v>
      </c>
      <c r="Q25" s="11" t="s">
        <v>146</v>
      </c>
      <c r="R25" s="16" t="s">
        <v>147</v>
      </c>
      <c r="S25" s="60"/>
    </row>
    <row r="26" ht="136.5" spans="1:19">
      <c r="A26" s="8">
        <v>21</v>
      </c>
      <c r="B26" s="10" t="s">
        <v>46</v>
      </c>
      <c r="C26" s="11" t="s">
        <v>64</v>
      </c>
      <c r="D26" s="7" t="s">
        <v>134</v>
      </c>
      <c r="E26" s="7" t="s">
        <v>126</v>
      </c>
      <c r="F26" s="7" t="s">
        <v>143</v>
      </c>
      <c r="G26" s="7" t="s">
        <v>148</v>
      </c>
      <c r="H26" s="7" t="s">
        <v>143</v>
      </c>
      <c r="I26" s="35">
        <v>46082</v>
      </c>
      <c r="J26" s="35">
        <v>46357</v>
      </c>
      <c r="K26" s="7" t="s">
        <v>130</v>
      </c>
      <c r="L26" s="16" t="s">
        <v>149</v>
      </c>
      <c r="M26" s="44">
        <f t="shared" si="1"/>
        <v>6</v>
      </c>
      <c r="N26" s="48">
        <v>6</v>
      </c>
      <c r="O26" s="46">
        <v>0</v>
      </c>
      <c r="P26" s="46">
        <v>21</v>
      </c>
      <c r="Q26" s="16" t="s">
        <v>150</v>
      </c>
      <c r="R26" s="16" t="s">
        <v>151</v>
      </c>
      <c r="S26" s="60"/>
    </row>
    <row r="27" ht="126" spans="1:19">
      <c r="A27" s="8">
        <v>22</v>
      </c>
      <c r="B27" s="10" t="s">
        <v>46</v>
      </c>
      <c r="C27" s="11" t="s">
        <v>64</v>
      </c>
      <c r="D27" s="7" t="s">
        <v>134</v>
      </c>
      <c r="E27" s="7" t="s">
        <v>126</v>
      </c>
      <c r="F27" s="7" t="s">
        <v>143</v>
      </c>
      <c r="G27" s="7" t="s">
        <v>152</v>
      </c>
      <c r="H27" s="7" t="s">
        <v>143</v>
      </c>
      <c r="I27" s="35">
        <v>46082</v>
      </c>
      <c r="J27" s="35">
        <v>46357</v>
      </c>
      <c r="K27" s="7" t="s">
        <v>130</v>
      </c>
      <c r="L27" s="16" t="s">
        <v>153</v>
      </c>
      <c r="M27" s="44">
        <f t="shared" si="1"/>
        <v>4</v>
      </c>
      <c r="N27" s="48">
        <v>4</v>
      </c>
      <c r="O27" s="52">
        <v>0</v>
      </c>
      <c r="P27" s="46">
        <v>3</v>
      </c>
      <c r="Q27" s="16" t="s">
        <v>154</v>
      </c>
      <c r="R27" s="16" t="s">
        <v>155</v>
      </c>
      <c r="S27" s="60"/>
    </row>
    <row r="28" ht="84" spans="1:19">
      <c r="A28" s="8">
        <v>23</v>
      </c>
      <c r="B28" s="10" t="s">
        <v>46</v>
      </c>
      <c r="C28" s="11" t="s">
        <v>64</v>
      </c>
      <c r="D28" s="7" t="s">
        <v>134</v>
      </c>
      <c r="E28" s="7" t="s">
        <v>126</v>
      </c>
      <c r="F28" s="7" t="s">
        <v>143</v>
      </c>
      <c r="G28" s="7" t="s">
        <v>156</v>
      </c>
      <c r="H28" s="7" t="s">
        <v>143</v>
      </c>
      <c r="I28" s="35">
        <v>46082</v>
      </c>
      <c r="J28" s="35">
        <v>46357</v>
      </c>
      <c r="K28" s="7" t="s">
        <v>130</v>
      </c>
      <c r="L28" s="16" t="s">
        <v>157</v>
      </c>
      <c r="M28" s="44">
        <f t="shared" si="1"/>
        <v>6</v>
      </c>
      <c r="N28" s="48">
        <v>6</v>
      </c>
      <c r="O28" s="52">
        <v>0</v>
      </c>
      <c r="P28" s="46">
        <v>21</v>
      </c>
      <c r="Q28" s="16" t="s">
        <v>158</v>
      </c>
      <c r="R28" s="16" t="s">
        <v>159</v>
      </c>
      <c r="S28" s="60"/>
    </row>
    <row r="29" ht="136.5" spans="1:19">
      <c r="A29" s="8">
        <v>24</v>
      </c>
      <c r="B29" s="10" t="s">
        <v>46</v>
      </c>
      <c r="C29" s="11" t="s">
        <v>64</v>
      </c>
      <c r="D29" s="7" t="s">
        <v>134</v>
      </c>
      <c r="E29" s="7" t="s">
        <v>126</v>
      </c>
      <c r="F29" s="7" t="s">
        <v>143</v>
      </c>
      <c r="G29" s="16" t="s">
        <v>160</v>
      </c>
      <c r="H29" s="7" t="s">
        <v>143</v>
      </c>
      <c r="I29" s="35">
        <v>46082</v>
      </c>
      <c r="J29" s="35">
        <v>46357</v>
      </c>
      <c r="K29" s="7" t="s">
        <v>130</v>
      </c>
      <c r="L29" s="16" t="s">
        <v>161</v>
      </c>
      <c r="M29" s="44">
        <f t="shared" si="1"/>
        <v>8</v>
      </c>
      <c r="N29" s="52">
        <v>8</v>
      </c>
      <c r="O29" s="52">
        <v>0</v>
      </c>
      <c r="P29" s="52">
        <v>42</v>
      </c>
      <c r="Q29" s="16" t="s">
        <v>162</v>
      </c>
      <c r="R29" s="16" t="s">
        <v>163</v>
      </c>
      <c r="S29" s="60"/>
    </row>
    <row r="30" ht="94.5" spans="1:19">
      <c r="A30" s="8">
        <v>25</v>
      </c>
      <c r="B30" s="10" t="s">
        <v>46</v>
      </c>
      <c r="C30" s="11" t="s">
        <v>64</v>
      </c>
      <c r="D30" s="7" t="s">
        <v>134</v>
      </c>
      <c r="E30" s="7" t="s">
        <v>126</v>
      </c>
      <c r="F30" s="7" t="s">
        <v>143</v>
      </c>
      <c r="G30" s="16" t="s">
        <v>164</v>
      </c>
      <c r="H30" s="7" t="s">
        <v>143</v>
      </c>
      <c r="I30" s="35">
        <v>46082</v>
      </c>
      <c r="J30" s="35">
        <v>46357</v>
      </c>
      <c r="K30" s="7" t="s">
        <v>130</v>
      </c>
      <c r="L30" s="16" t="s">
        <v>165</v>
      </c>
      <c r="M30" s="44">
        <f t="shared" si="1"/>
        <v>15</v>
      </c>
      <c r="N30" s="52">
        <v>15</v>
      </c>
      <c r="O30" s="52">
        <v>0</v>
      </c>
      <c r="P30" s="52">
        <v>25</v>
      </c>
      <c r="Q30" s="16" t="s">
        <v>166</v>
      </c>
      <c r="R30" s="16" t="s">
        <v>167</v>
      </c>
      <c r="S30" s="60"/>
    </row>
    <row r="31" ht="73.5" spans="1:19">
      <c r="A31" s="8">
        <v>26</v>
      </c>
      <c r="B31" s="10" t="s">
        <v>46</v>
      </c>
      <c r="C31" s="11" t="s">
        <v>64</v>
      </c>
      <c r="D31" s="7" t="s">
        <v>134</v>
      </c>
      <c r="E31" s="7" t="s">
        <v>126</v>
      </c>
      <c r="F31" s="7" t="s">
        <v>143</v>
      </c>
      <c r="G31" s="16" t="s">
        <v>168</v>
      </c>
      <c r="H31" s="7" t="s">
        <v>143</v>
      </c>
      <c r="I31" s="35">
        <v>46082</v>
      </c>
      <c r="J31" s="35">
        <v>46357</v>
      </c>
      <c r="K31" s="7" t="s">
        <v>130</v>
      </c>
      <c r="L31" s="16" t="s">
        <v>169</v>
      </c>
      <c r="M31" s="44">
        <f t="shared" si="1"/>
        <v>11</v>
      </c>
      <c r="N31" s="52">
        <v>11</v>
      </c>
      <c r="O31" s="52">
        <v>0</v>
      </c>
      <c r="P31" s="52">
        <v>15</v>
      </c>
      <c r="Q31" s="16" t="s">
        <v>170</v>
      </c>
      <c r="R31" s="16" t="s">
        <v>171</v>
      </c>
      <c r="S31" s="60"/>
    </row>
    <row r="32" ht="115.5" spans="1:19">
      <c r="A32" s="8">
        <v>27</v>
      </c>
      <c r="B32" s="7" t="s">
        <v>25</v>
      </c>
      <c r="C32" s="7" t="s">
        <v>26</v>
      </c>
      <c r="D32" s="7" t="s">
        <v>27</v>
      </c>
      <c r="E32" s="7" t="s">
        <v>126</v>
      </c>
      <c r="F32" s="7" t="s">
        <v>143</v>
      </c>
      <c r="G32" s="16" t="s">
        <v>172</v>
      </c>
      <c r="H32" s="16" t="s">
        <v>143</v>
      </c>
      <c r="I32" s="35">
        <v>46082</v>
      </c>
      <c r="J32" s="35">
        <v>46357</v>
      </c>
      <c r="K32" s="7" t="s">
        <v>130</v>
      </c>
      <c r="L32" s="16" t="s">
        <v>173</v>
      </c>
      <c r="M32" s="44">
        <f t="shared" si="1"/>
        <v>20</v>
      </c>
      <c r="N32" s="52">
        <v>20</v>
      </c>
      <c r="O32" s="52">
        <v>0</v>
      </c>
      <c r="P32" s="52">
        <v>62</v>
      </c>
      <c r="Q32" s="16" t="s">
        <v>174</v>
      </c>
      <c r="R32" s="16" t="s">
        <v>175</v>
      </c>
      <c r="S32" s="60"/>
    </row>
    <row r="33" ht="63" spans="1:19">
      <c r="A33" s="8">
        <v>28</v>
      </c>
      <c r="B33" s="10" t="s">
        <v>46</v>
      </c>
      <c r="C33" s="11" t="s">
        <v>64</v>
      </c>
      <c r="D33" s="7" t="s">
        <v>176</v>
      </c>
      <c r="E33" s="7" t="s">
        <v>126</v>
      </c>
      <c r="F33" s="7" t="s">
        <v>177</v>
      </c>
      <c r="G33" s="16" t="s">
        <v>178</v>
      </c>
      <c r="H33" s="16" t="s">
        <v>177</v>
      </c>
      <c r="I33" s="35" t="s">
        <v>179</v>
      </c>
      <c r="J33" s="35" t="s">
        <v>180</v>
      </c>
      <c r="K33" s="7" t="s">
        <v>130</v>
      </c>
      <c r="L33" s="16" t="s">
        <v>181</v>
      </c>
      <c r="M33" s="44">
        <f t="shared" si="1"/>
        <v>40</v>
      </c>
      <c r="N33" s="52">
        <v>40</v>
      </c>
      <c r="O33" s="52">
        <v>0</v>
      </c>
      <c r="P33" s="52">
        <v>17</v>
      </c>
      <c r="Q33" s="16" t="s">
        <v>182</v>
      </c>
      <c r="R33" s="16" t="s">
        <v>183</v>
      </c>
      <c r="S33" s="60"/>
    </row>
    <row r="34" ht="63" spans="1:19">
      <c r="A34" s="8">
        <v>29</v>
      </c>
      <c r="B34" s="7" t="s">
        <v>25</v>
      </c>
      <c r="C34" s="7" t="s">
        <v>26</v>
      </c>
      <c r="D34" s="14" t="s">
        <v>27</v>
      </c>
      <c r="E34" s="14" t="s">
        <v>126</v>
      </c>
      <c r="F34" s="14" t="s">
        <v>177</v>
      </c>
      <c r="G34" s="14" t="s">
        <v>184</v>
      </c>
      <c r="H34" s="14" t="s">
        <v>177</v>
      </c>
      <c r="I34" s="34">
        <v>46082</v>
      </c>
      <c r="J34" s="34">
        <v>46357</v>
      </c>
      <c r="K34" s="34" t="s">
        <v>130</v>
      </c>
      <c r="L34" s="14" t="s">
        <v>185</v>
      </c>
      <c r="M34" s="44">
        <f t="shared" si="1"/>
        <v>22</v>
      </c>
      <c r="N34" s="51">
        <v>22</v>
      </c>
      <c r="O34" s="51">
        <v>0</v>
      </c>
      <c r="P34" s="51">
        <v>32</v>
      </c>
      <c r="Q34" s="14" t="s">
        <v>186</v>
      </c>
      <c r="R34" s="14" t="s">
        <v>187</v>
      </c>
      <c r="S34" s="60"/>
    </row>
    <row r="35" ht="105" spans="1:19">
      <c r="A35" s="8">
        <v>30</v>
      </c>
      <c r="B35" s="10" t="s">
        <v>46</v>
      </c>
      <c r="C35" s="11" t="s">
        <v>64</v>
      </c>
      <c r="D35" s="7" t="s">
        <v>134</v>
      </c>
      <c r="E35" s="7" t="s">
        <v>126</v>
      </c>
      <c r="F35" s="7" t="s">
        <v>188</v>
      </c>
      <c r="G35" s="7" t="s">
        <v>189</v>
      </c>
      <c r="H35" s="7" t="s">
        <v>190</v>
      </c>
      <c r="I35" s="34">
        <v>46082</v>
      </c>
      <c r="J35" s="34">
        <v>46296</v>
      </c>
      <c r="K35" s="7" t="s">
        <v>130</v>
      </c>
      <c r="L35" s="7" t="s">
        <v>191</v>
      </c>
      <c r="M35" s="44">
        <f t="shared" si="1"/>
        <v>20</v>
      </c>
      <c r="N35" s="44">
        <v>20</v>
      </c>
      <c r="O35" s="44">
        <v>0</v>
      </c>
      <c r="P35" s="50">
        <v>39</v>
      </c>
      <c r="Q35" s="11" t="s">
        <v>192</v>
      </c>
      <c r="R35" s="11" t="s">
        <v>193</v>
      </c>
      <c r="S35" s="60"/>
    </row>
    <row r="36" ht="94.5" spans="1:19">
      <c r="A36" s="8">
        <v>31</v>
      </c>
      <c r="B36" s="10" t="s">
        <v>46</v>
      </c>
      <c r="C36" s="11" t="s">
        <v>64</v>
      </c>
      <c r="D36" s="7" t="s">
        <v>134</v>
      </c>
      <c r="E36" s="7" t="s">
        <v>126</v>
      </c>
      <c r="F36" s="7" t="s">
        <v>188</v>
      </c>
      <c r="G36" s="7" t="s">
        <v>194</v>
      </c>
      <c r="H36" s="7" t="s">
        <v>195</v>
      </c>
      <c r="I36" s="34">
        <v>46082</v>
      </c>
      <c r="J36" s="34">
        <v>46296</v>
      </c>
      <c r="K36" s="7" t="s">
        <v>130</v>
      </c>
      <c r="L36" s="7" t="s">
        <v>196</v>
      </c>
      <c r="M36" s="44">
        <f t="shared" si="1"/>
        <v>21</v>
      </c>
      <c r="N36" s="44">
        <v>21</v>
      </c>
      <c r="O36" s="52">
        <v>0</v>
      </c>
      <c r="P36" s="50">
        <v>29</v>
      </c>
      <c r="Q36" s="11" t="s">
        <v>197</v>
      </c>
      <c r="R36" s="11" t="s">
        <v>198</v>
      </c>
      <c r="S36" s="60"/>
    </row>
    <row r="37" ht="105" spans="1:19">
      <c r="A37" s="8">
        <v>32</v>
      </c>
      <c r="B37" s="7" t="s">
        <v>25</v>
      </c>
      <c r="C37" s="7" t="s">
        <v>26</v>
      </c>
      <c r="D37" s="7" t="s">
        <v>199</v>
      </c>
      <c r="E37" s="7" t="s">
        <v>126</v>
      </c>
      <c r="F37" s="7" t="s">
        <v>188</v>
      </c>
      <c r="G37" s="7" t="s">
        <v>200</v>
      </c>
      <c r="H37" s="7" t="s">
        <v>201</v>
      </c>
      <c r="I37" s="36">
        <v>45658</v>
      </c>
      <c r="J37" s="34">
        <v>46296</v>
      </c>
      <c r="K37" s="7" t="s">
        <v>130</v>
      </c>
      <c r="L37" s="7" t="s">
        <v>202</v>
      </c>
      <c r="M37" s="44">
        <f t="shared" si="1"/>
        <v>60</v>
      </c>
      <c r="N37" s="44">
        <v>3</v>
      </c>
      <c r="O37" s="52">
        <v>57</v>
      </c>
      <c r="P37" s="52">
        <v>14</v>
      </c>
      <c r="Q37" s="7" t="s">
        <v>203</v>
      </c>
      <c r="R37" s="7" t="s">
        <v>204</v>
      </c>
      <c r="S37" s="60"/>
    </row>
    <row r="38" ht="136.5" spans="1:19">
      <c r="A38" s="8">
        <v>33</v>
      </c>
      <c r="B38" s="7" t="s">
        <v>25</v>
      </c>
      <c r="C38" s="7" t="s">
        <v>26</v>
      </c>
      <c r="D38" s="7" t="s">
        <v>27</v>
      </c>
      <c r="E38" s="7" t="s">
        <v>126</v>
      </c>
      <c r="F38" s="7" t="s">
        <v>188</v>
      </c>
      <c r="G38" s="7" t="s">
        <v>205</v>
      </c>
      <c r="H38" s="7" t="s">
        <v>188</v>
      </c>
      <c r="I38" s="35">
        <v>46023</v>
      </c>
      <c r="J38" s="35">
        <v>46357</v>
      </c>
      <c r="K38" s="7" t="s">
        <v>130</v>
      </c>
      <c r="L38" s="7" t="s">
        <v>206</v>
      </c>
      <c r="M38" s="44">
        <f t="shared" si="1"/>
        <v>25</v>
      </c>
      <c r="N38" s="44">
        <v>10</v>
      </c>
      <c r="O38" s="52">
        <v>15</v>
      </c>
      <c r="P38" s="50">
        <v>47</v>
      </c>
      <c r="Q38" s="11" t="s">
        <v>207</v>
      </c>
      <c r="R38" s="11" t="s">
        <v>208</v>
      </c>
      <c r="S38" s="60"/>
    </row>
    <row r="39" ht="42" spans="1:19">
      <c r="A39" s="8">
        <v>34</v>
      </c>
      <c r="B39" s="7" t="s">
        <v>25</v>
      </c>
      <c r="C39" s="7" t="s">
        <v>209</v>
      </c>
      <c r="D39" s="7" t="s">
        <v>134</v>
      </c>
      <c r="E39" s="7" t="s">
        <v>126</v>
      </c>
      <c r="F39" s="7" t="s">
        <v>210</v>
      </c>
      <c r="G39" s="7" t="s">
        <v>211</v>
      </c>
      <c r="H39" s="7" t="s">
        <v>212</v>
      </c>
      <c r="I39" s="35">
        <v>46143</v>
      </c>
      <c r="J39" s="35">
        <v>46174</v>
      </c>
      <c r="K39" s="7" t="s">
        <v>130</v>
      </c>
      <c r="L39" s="7" t="s">
        <v>213</v>
      </c>
      <c r="M39" s="44">
        <f t="shared" si="1"/>
        <v>8</v>
      </c>
      <c r="N39" s="44">
        <v>8</v>
      </c>
      <c r="O39" s="44">
        <v>0</v>
      </c>
      <c r="P39" s="50">
        <v>6</v>
      </c>
      <c r="Q39" s="16" t="s">
        <v>214</v>
      </c>
      <c r="R39" s="16" t="s">
        <v>215</v>
      </c>
      <c r="S39" s="60"/>
    </row>
    <row r="40" ht="42" spans="1:19">
      <c r="A40" s="8">
        <v>35</v>
      </c>
      <c r="B40" s="7" t="s">
        <v>25</v>
      </c>
      <c r="C40" s="7" t="s">
        <v>209</v>
      </c>
      <c r="D40" s="7" t="s">
        <v>134</v>
      </c>
      <c r="E40" s="7" t="s">
        <v>126</v>
      </c>
      <c r="F40" s="7" t="s">
        <v>210</v>
      </c>
      <c r="G40" s="7" t="s">
        <v>216</v>
      </c>
      <c r="H40" s="7" t="s">
        <v>217</v>
      </c>
      <c r="I40" s="35">
        <v>46113</v>
      </c>
      <c r="J40" s="35">
        <v>46143</v>
      </c>
      <c r="K40" s="7" t="s">
        <v>130</v>
      </c>
      <c r="L40" s="7" t="s">
        <v>218</v>
      </c>
      <c r="M40" s="44">
        <f t="shared" si="1"/>
        <v>7</v>
      </c>
      <c r="N40" s="44">
        <v>7</v>
      </c>
      <c r="O40" s="44">
        <v>0</v>
      </c>
      <c r="P40" s="50">
        <v>8</v>
      </c>
      <c r="Q40" s="16" t="s">
        <v>214</v>
      </c>
      <c r="R40" s="16" t="s">
        <v>219</v>
      </c>
      <c r="S40" s="60"/>
    </row>
    <row r="41" ht="21" spans="1:19">
      <c r="A41" s="8">
        <v>36</v>
      </c>
      <c r="B41" s="10" t="s">
        <v>46</v>
      </c>
      <c r="C41" s="11" t="s">
        <v>64</v>
      </c>
      <c r="D41" s="15" t="s">
        <v>134</v>
      </c>
      <c r="E41" s="20" t="s">
        <v>220</v>
      </c>
      <c r="F41" s="20" t="s">
        <v>221</v>
      </c>
      <c r="G41" s="20" t="s">
        <v>222</v>
      </c>
      <c r="H41" s="20" t="s">
        <v>223</v>
      </c>
      <c r="I41" s="37">
        <v>46266</v>
      </c>
      <c r="J41" s="37">
        <v>46357</v>
      </c>
      <c r="K41" s="7" t="s">
        <v>130</v>
      </c>
      <c r="L41" s="20" t="s">
        <v>224</v>
      </c>
      <c r="M41" s="44">
        <f t="shared" si="1"/>
        <v>13</v>
      </c>
      <c r="N41" s="53">
        <v>13</v>
      </c>
      <c r="O41" s="53">
        <v>0</v>
      </c>
      <c r="P41" s="53">
        <v>35</v>
      </c>
      <c r="Q41" s="20" t="s">
        <v>224</v>
      </c>
      <c r="R41" s="20" t="s">
        <v>225</v>
      </c>
      <c r="S41" s="60"/>
    </row>
    <row r="42" ht="21" spans="1:19">
      <c r="A42" s="8">
        <v>37</v>
      </c>
      <c r="B42" s="10" t="s">
        <v>46</v>
      </c>
      <c r="C42" s="11" t="s">
        <v>64</v>
      </c>
      <c r="D42" s="7" t="s">
        <v>134</v>
      </c>
      <c r="E42" s="7" t="s">
        <v>220</v>
      </c>
      <c r="F42" s="7" t="s">
        <v>221</v>
      </c>
      <c r="G42" s="7" t="s">
        <v>226</v>
      </c>
      <c r="H42" s="7" t="s">
        <v>227</v>
      </c>
      <c r="I42" s="35">
        <v>46082</v>
      </c>
      <c r="J42" s="35">
        <v>46174</v>
      </c>
      <c r="K42" s="7" t="s">
        <v>130</v>
      </c>
      <c r="L42" s="7" t="s">
        <v>228</v>
      </c>
      <c r="M42" s="44">
        <f t="shared" si="1"/>
        <v>20</v>
      </c>
      <c r="N42" s="44">
        <v>20</v>
      </c>
      <c r="O42" s="44">
        <v>0</v>
      </c>
      <c r="P42" s="44">
        <v>27</v>
      </c>
      <c r="Q42" s="7" t="s">
        <v>228</v>
      </c>
      <c r="R42" s="35" t="s">
        <v>229</v>
      </c>
      <c r="S42" s="60"/>
    </row>
    <row r="43" ht="42" spans="1:19">
      <c r="A43" s="8">
        <v>38</v>
      </c>
      <c r="B43" s="7" t="s">
        <v>25</v>
      </c>
      <c r="C43" s="7" t="s">
        <v>26</v>
      </c>
      <c r="D43" s="7" t="s">
        <v>27</v>
      </c>
      <c r="E43" s="7" t="s">
        <v>220</v>
      </c>
      <c r="F43" s="7" t="s">
        <v>221</v>
      </c>
      <c r="G43" s="7" t="s">
        <v>230</v>
      </c>
      <c r="H43" s="7" t="s">
        <v>231</v>
      </c>
      <c r="I43" s="35">
        <v>46174</v>
      </c>
      <c r="J43" s="35">
        <v>46357</v>
      </c>
      <c r="K43" s="7" t="s">
        <v>130</v>
      </c>
      <c r="L43" s="7" t="s">
        <v>232</v>
      </c>
      <c r="M43" s="44">
        <f t="shared" si="1"/>
        <v>20</v>
      </c>
      <c r="N43" s="44">
        <v>16</v>
      </c>
      <c r="O43" s="44">
        <v>4</v>
      </c>
      <c r="P43" s="44">
        <v>36</v>
      </c>
      <c r="Q43" s="7" t="s">
        <v>232</v>
      </c>
      <c r="R43" s="35" t="s">
        <v>233</v>
      </c>
      <c r="S43" s="60"/>
    </row>
    <row r="44" ht="31.5" spans="1:19">
      <c r="A44" s="8">
        <v>39</v>
      </c>
      <c r="B44" s="10" t="s">
        <v>46</v>
      </c>
      <c r="C44" s="11" t="s">
        <v>64</v>
      </c>
      <c r="D44" s="7" t="s">
        <v>134</v>
      </c>
      <c r="E44" s="7" t="s">
        <v>220</v>
      </c>
      <c r="F44" s="7" t="s">
        <v>221</v>
      </c>
      <c r="G44" s="7" t="s">
        <v>234</v>
      </c>
      <c r="H44" s="7" t="s">
        <v>235</v>
      </c>
      <c r="I44" s="35">
        <v>46082</v>
      </c>
      <c r="J44" s="35">
        <v>46174</v>
      </c>
      <c r="K44" s="7" t="s">
        <v>130</v>
      </c>
      <c r="L44" s="7" t="s">
        <v>236</v>
      </c>
      <c r="M44" s="44">
        <f t="shared" si="1"/>
        <v>10</v>
      </c>
      <c r="N44" s="44">
        <v>10</v>
      </c>
      <c r="O44" s="44">
        <v>0</v>
      </c>
      <c r="P44" s="44">
        <v>39</v>
      </c>
      <c r="Q44" s="7" t="s">
        <v>236</v>
      </c>
      <c r="R44" s="35" t="s">
        <v>237</v>
      </c>
      <c r="S44" s="60"/>
    </row>
    <row r="45" ht="94.5" spans="1:19">
      <c r="A45" s="8">
        <v>40</v>
      </c>
      <c r="B45" s="10" t="s">
        <v>46</v>
      </c>
      <c r="C45" s="11" t="s">
        <v>64</v>
      </c>
      <c r="D45" s="7" t="s">
        <v>134</v>
      </c>
      <c r="E45" s="7" t="s">
        <v>220</v>
      </c>
      <c r="F45" s="7" t="s">
        <v>238</v>
      </c>
      <c r="G45" s="7" t="s">
        <v>239</v>
      </c>
      <c r="H45" s="7" t="s">
        <v>238</v>
      </c>
      <c r="I45" s="35">
        <v>46023</v>
      </c>
      <c r="J45" s="35">
        <v>46082</v>
      </c>
      <c r="K45" s="7" t="s">
        <v>130</v>
      </c>
      <c r="L45" s="7" t="s">
        <v>240</v>
      </c>
      <c r="M45" s="44">
        <f t="shared" si="1"/>
        <v>22</v>
      </c>
      <c r="N45" s="48">
        <v>22</v>
      </c>
      <c r="O45" s="46">
        <v>0</v>
      </c>
      <c r="P45" s="46">
        <v>48</v>
      </c>
      <c r="Q45" s="16" t="s">
        <v>241</v>
      </c>
      <c r="R45" s="16" t="s">
        <v>242</v>
      </c>
      <c r="S45" s="60"/>
    </row>
    <row r="46" ht="73.5" spans="1:19">
      <c r="A46" s="8">
        <v>41</v>
      </c>
      <c r="B46" s="7" t="s">
        <v>25</v>
      </c>
      <c r="C46" s="7" t="s">
        <v>26</v>
      </c>
      <c r="D46" s="7" t="s">
        <v>27</v>
      </c>
      <c r="E46" s="7" t="s">
        <v>220</v>
      </c>
      <c r="F46" s="7" t="s">
        <v>238</v>
      </c>
      <c r="G46" s="11" t="s">
        <v>243</v>
      </c>
      <c r="H46" s="7" t="s">
        <v>238</v>
      </c>
      <c r="I46" s="35">
        <v>46082</v>
      </c>
      <c r="J46" s="35">
        <v>46266</v>
      </c>
      <c r="K46" s="7" t="s">
        <v>130</v>
      </c>
      <c r="L46" s="7" t="s">
        <v>244</v>
      </c>
      <c r="M46" s="44">
        <f t="shared" si="1"/>
        <v>15</v>
      </c>
      <c r="N46" s="48">
        <v>15</v>
      </c>
      <c r="O46" s="52">
        <v>0</v>
      </c>
      <c r="P46" s="46">
        <v>180</v>
      </c>
      <c r="Q46" s="16" t="s">
        <v>245</v>
      </c>
      <c r="R46" s="16" t="s">
        <v>246</v>
      </c>
      <c r="S46" s="60"/>
    </row>
    <row r="47" ht="168" spans="1:19">
      <c r="A47" s="8">
        <v>42</v>
      </c>
      <c r="B47" s="10" t="s">
        <v>46</v>
      </c>
      <c r="C47" s="11" t="s">
        <v>64</v>
      </c>
      <c r="D47" s="14" t="s">
        <v>134</v>
      </c>
      <c r="E47" s="21" t="s">
        <v>220</v>
      </c>
      <c r="F47" s="21" t="s">
        <v>238</v>
      </c>
      <c r="G47" s="16" t="s">
        <v>247</v>
      </c>
      <c r="H47" s="21" t="s">
        <v>238</v>
      </c>
      <c r="I47" s="38">
        <v>46113</v>
      </c>
      <c r="J47" s="38">
        <v>46204</v>
      </c>
      <c r="K47" s="16" t="s">
        <v>130</v>
      </c>
      <c r="L47" s="16" t="s">
        <v>248</v>
      </c>
      <c r="M47" s="44">
        <f t="shared" si="1"/>
        <v>25</v>
      </c>
      <c r="N47" s="44">
        <v>25</v>
      </c>
      <c r="O47" s="46">
        <v>0</v>
      </c>
      <c r="P47" s="46">
        <v>32</v>
      </c>
      <c r="Q47" s="16" t="s">
        <v>249</v>
      </c>
      <c r="R47" s="16" t="s">
        <v>250</v>
      </c>
      <c r="S47" s="60"/>
    </row>
    <row r="48" ht="31.5" spans="1:19">
      <c r="A48" s="8">
        <v>43</v>
      </c>
      <c r="B48" s="10" t="s">
        <v>46</v>
      </c>
      <c r="C48" s="11" t="s">
        <v>64</v>
      </c>
      <c r="D48" s="16" t="s">
        <v>176</v>
      </c>
      <c r="E48" s="16" t="s">
        <v>220</v>
      </c>
      <c r="F48" s="16" t="s">
        <v>251</v>
      </c>
      <c r="G48" s="16" t="s">
        <v>252</v>
      </c>
      <c r="H48" s="22" t="s">
        <v>253</v>
      </c>
      <c r="I48" s="23" t="s">
        <v>254</v>
      </c>
      <c r="J48" s="23" t="s">
        <v>255</v>
      </c>
      <c r="K48" s="7" t="s">
        <v>130</v>
      </c>
      <c r="L48" s="22" t="s">
        <v>256</v>
      </c>
      <c r="M48" s="44">
        <f t="shared" si="1"/>
        <v>20</v>
      </c>
      <c r="N48" s="48">
        <v>10</v>
      </c>
      <c r="O48" s="48">
        <v>10</v>
      </c>
      <c r="P48" s="48">
        <v>180</v>
      </c>
      <c r="Q48" s="16" t="s">
        <v>257</v>
      </c>
      <c r="R48" s="16" t="s">
        <v>258</v>
      </c>
      <c r="S48" s="60"/>
    </row>
    <row r="49" ht="42" spans="1:19">
      <c r="A49" s="8">
        <v>44</v>
      </c>
      <c r="B49" s="7" t="s">
        <v>25</v>
      </c>
      <c r="C49" s="7" t="s">
        <v>26</v>
      </c>
      <c r="D49" s="7" t="s">
        <v>27</v>
      </c>
      <c r="E49" s="7" t="s">
        <v>220</v>
      </c>
      <c r="F49" s="7" t="s">
        <v>251</v>
      </c>
      <c r="G49" s="7" t="s">
        <v>259</v>
      </c>
      <c r="H49" s="7" t="s">
        <v>251</v>
      </c>
      <c r="I49" s="39">
        <v>46082</v>
      </c>
      <c r="J49" s="39">
        <v>46357</v>
      </c>
      <c r="K49" s="7" t="s">
        <v>130</v>
      </c>
      <c r="L49" s="7" t="s">
        <v>260</v>
      </c>
      <c r="M49" s="44">
        <f t="shared" si="1"/>
        <v>10</v>
      </c>
      <c r="N49" s="44">
        <v>10</v>
      </c>
      <c r="O49" s="46">
        <v>0</v>
      </c>
      <c r="P49" s="51">
        <v>280</v>
      </c>
      <c r="Q49" s="11" t="s">
        <v>261</v>
      </c>
      <c r="R49" s="11" t="s">
        <v>262</v>
      </c>
      <c r="S49" s="60"/>
    </row>
    <row r="50" ht="42" spans="1:19">
      <c r="A50" s="8">
        <v>45</v>
      </c>
      <c r="B50" s="7" t="s">
        <v>25</v>
      </c>
      <c r="C50" s="7" t="s">
        <v>26</v>
      </c>
      <c r="D50" s="7" t="s">
        <v>27</v>
      </c>
      <c r="E50" s="7" t="s">
        <v>220</v>
      </c>
      <c r="F50" s="7" t="s">
        <v>263</v>
      </c>
      <c r="G50" s="7" t="s">
        <v>259</v>
      </c>
      <c r="H50" s="7" t="s">
        <v>263</v>
      </c>
      <c r="I50" s="37">
        <v>46082</v>
      </c>
      <c r="J50" s="37">
        <v>46357</v>
      </c>
      <c r="K50" s="7" t="s">
        <v>130</v>
      </c>
      <c r="L50" s="7" t="s">
        <v>264</v>
      </c>
      <c r="M50" s="44">
        <f t="shared" si="1"/>
        <v>11</v>
      </c>
      <c r="N50" s="44">
        <v>11</v>
      </c>
      <c r="O50" s="46">
        <v>0</v>
      </c>
      <c r="P50" s="51">
        <v>287</v>
      </c>
      <c r="Q50" s="11" t="s">
        <v>261</v>
      </c>
      <c r="R50" s="11" t="s">
        <v>262</v>
      </c>
      <c r="S50" s="60"/>
    </row>
    <row r="51" ht="21" spans="1:19">
      <c r="A51" s="8">
        <v>46</v>
      </c>
      <c r="B51" s="10" t="s">
        <v>46</v>
      </c>
      <c r="C51" s="11" t="s">
        <v>64</v>
      </c>
      <c r="D51" s="7" t="s">
        <v>265</v>
      </c>
      <c r="E51" s="16" t="s">
        <v>220</v>
      </c>
      <c r="F51" s="16" t="s">
        <v>263</v>
      </c>
      <c r="G51" s="16" t="s">
        <v>266</v>
      </c>
      <c r="H51" s="23" t="s">
        <v>267</v>
      </c>
      <c r="I51" s="37">
        <v>46082</v>
      </c>
      <c r="J51" s="37">
        <v>46357</v>
      </c>
      <c r="K51" s="7" t="s">
        <v>130</v>
      </c>
      <c r="L51" s="7" t="s">
        <v>268</v>
      </c>
      <c r="M51" s="44">
        <f t="shared" si="1"/>
        <v>5</v>
      </c>
      <c r="N51" s="44">
        <v>5</v>
      </c>
      <c r="O51" s="44">
        <v>0</v>
      </c>
      <c r="P51" s="48" t="s">
        <v>269</v>
      </c>
      <c r="Q51" s="37" t="s">
        <v>270</v>
      </c>
      <c r="R51" s="7" t="s">
        <v>271</v>
      </c>
      <c r="S51" s="60"/>
    </row>
    <row r="52" ht="52.5" spans="1:19">
      <c r="A52" s="8">
        <v>47</v>
      </c>
      <c r="B52" s="7" t="s">
        <v>25</v>
      </c>
      <c r="C52" s="7" t="s">
        <v>26</v>
      </c>
      <c r="D52" s="11" t="s">
        <v>27</v>
      </c>
      <c r="E52" s="11" t="s">
        <v>272</v>
      </c>
      <c r="F52" s="11" t="s">
        <v>273</v>
      </c>
      <c r="G52" s="22" t="s">
        <v>274</v>
      </c>
      <c r="H52" s="11" t="s">
        <v>272</v>
      </c>
      <c r="I52" s="38">
        <v>46023</v>
      </c>
      <c r="J52" s="32">
        <v>46357</v>
      </c>
      <c r="K52" s="11" t="s">
        <v>272</v>
      </c>
      <c r="L52" s="22" t="s">
        <v>275</v>
      </c>
      <c r="M52" s="44">
        <f t="shared" si="1"/>
        <v>70</v>
      </c>
      <c r="N52" s="46">
        <v>60</v>
      </c>
      <c r="O52" s="46">
        <v>10</v>
      </c>
      <c r="P52" s="46">
        <v>5</v>
      </c>
      <c r="Q52" s="11" t="s">
        <v>276</v>
      </c>
      <c r="R52" s="11" t="s">
        <v>277</v>
      </c>
      <c r="S52" s="60"/>
    </row>
    <row r="53" ht="52.5" spans="1:19">
      <c r="A53" s="8">
        <v>48</v>
      </c>
      <c r="B53" s="7" t="s">
        <v>25</v>
      </c>
      <c r="C53" s="7" t="s">
        <v>26</v>
      </c>
      <c r="D53" s="11" t="s">
        <v>27</v>
      </c>
      <c r="E53" s="24" t="s">
        <v>278</v>
      </c>
      <c r="F53" s="16" t="s">
        <v>279</v>
      </c>
      <c r="G53" s="11" t="s">
        <v>280</v>
      </c>
      <c r="H53" s="16" t="s">
        <v>278</v>
      </c>
      <c r="I53" s="40">
        <v>46296</v>
      </c>
      <c r="J53" s="40">
        <v>46447</v>
      </c>
      <c r="K53" s="16" t="s">
        <v>278</v>
      </c>
      <c r="L53" s="24" t="s">
        <v>281</v>
      </c>
      <c r="M53" s="44">
        <f t="shared" si="1"/>
        <v>68</v>
      </c>
      <c r="N53" s="46">
        <v>60</v>
      </c>
      <c r="O53" s="46">
        <v>8</v>
      </c>
      <c r="P53" s="46">
        <v>20</v>
      </c>
      <c r="Q53" s="24" t="s">
        <v>282</v>
      </c>
      <c r="R53" s="11" t="s">
        <v>283</v>
      </c>
      <c r="S53" s="60"/>
    </row>
    <row r="54" ht="52.5" spans="1:19">
      <c r="A54" s="8">
        <v>49</v>
      </c>
      <c r="B54" s="7" t="s">
        <v>25</v>
      </c>
      <c r="C54" s="7" t="s">
        <v>26</v>
      </c>
      <c r="D54" s="11" t="s">
        <v>27</v>
      </c>
      <c r="E54" s="11" t="s">
        <v>284</v>
      </c>
      <c r="F54" s="11" t="s">
        <v>285</v>
      </c>
      <c r="G54" s="11" t="s">
        <v>286</v>
      </c>
      <c r="H54" s="11" t="s">
        <v>287</v>
      </c>
      <c r="I54" s="32">
        <v>46023</v>
      </c>
      <c r="J54" s="32">
        <v>46357</v>
      </c>
      <c r="K54" s="11" t="s">
        <v>284</v>
      </c>
      <c r="L54" s="11" t="s">
        <v>288</v>
      </c>
      <c r="M54" s="44">
        <f t="shared" si="1"/>
        <v>66</v>
      </c>
      <c r="N54" s="46">
        <v>60</v>
      </c>
      <c r="O54" s="46">
        <v>6</v>
      </c>
      <c r="P54" s="46">
        <v>182</v>
      </c>
      <c r="Q54" s="11" t="s">
        <v>289</v>
      </c>
      <c r="R54" s="16" t="s">
        <v>290</v>
      </c>
      <c r="S54" s="60"/>
    </row>
    <row r="55" ht="105" spans="1:19">
      <c r="A55" s="8">
        <v>50</v>
      </c>
      <c r="B55" s="7" t="s">
        <v>25</v>
      </c>
      <c r="C55" s="7" t="s">
        <v>26</v>
      </c>
      <c r="D55" s="11" t="s">
        <v>27</v>
      </c>
      <c r="E55" s="11" t="s">
        <v>31</v>
      </c>
      <c r="F55" s="11" t="s">
        <v>291</v>
      </c>
      <c r="G55" s="11" t="s">
        <v>292</v>
      </c>
      <c r="H55" s="11" t="s">
        <v>291</v>
      </c>
      <c r="I55" s="11" t="s">
        <v>293</v>
      </c>
      <c r="J55" s="11" t="s">
        <v>294</v>
      </c>
      <c r="K55" s="11" t="s">
        <v>295</v>
      </c>
      <c r="L55" s="11" t="s">
        <v>296</v>
      </c>
      <c r="M55" s="44">
        <f t="shared" si="1"/>
        <v>2400</v>
      </c>
      <c r="N55" s="46">
        <v>2400</v>
      </c>
      <c r="O55" s="46">
        <v>0</v>
      </c>
      <c r="P55" s="46">
        <v>300</v>
      </c>
      <c r="Q55" s="11" t="s">
        <v>297</v>
      </c>
      <c r="R55" s="11" t="s">
        <v>298</v>
      </c>
      <c r="S55" s="60"/>
    </row>
    <row r="56" ht="52.5" spans="1:19">
      <c r="A56" s="8">
        <v>51</v>
      </c>
      <c r="B56" s="7" t="s">
        <v>25</v>
      </c>
      <c r="C56" s="7" t="s">
        <v>209</v>
      </c>
      <c r="D56" s="7" t="s">
        <v>299</v>
      </c>
      <c r="E56" s="7" t="s">
        <v>300</v>
      </c>
      <c r="F56" s="7" t="s">
        <v>301</v>
      </c>
      <c r="G56" s="16" t="s">
        <v>302</v>
      </c>
      <c r="H56" s="16" t="s">
        <v>303</v>
      </c>
      <c r="I56" s="35">
        <v>46054</v>
      </c>
      <c r="J56" s="35">
        <v>46143</v>
      </c>
      <c r="K56" s="7" t="s">
        <v>304</v>
      </c>
      <c r="L56" s="16" t="s">
        <v>305</v>
      </c>
      <c r="M56" s="44">
        <f t="shared" si="1"/>
        <v>10</v>
      </c>
      <c r="N56" s="52">
        <v>10</v>
      </c>
      <c r="O56" s="54">
        <v>0</v>
      </c>
      <c r="P56" s="54">
        <v>295</v>
      </c>
      <c r="Q56" s="7" t="s">
        <v>306</v>
      </c>
      <c r="R56" s="41" t="s">
        <v>307</v>
      </c>
      <c r="S56" s="60"/>
    </row>
    <row r="57" ht="63" spans="1:19">
      <c r="A57" s="8">
        <v>52</v>
      </c>
      <c r="B57" s="10" t="s">
        <v>46</v>
      </c>
      <c r="C57" s="11" t="s">
        <v>64</v>
      </c>
      <c r="D57" s="7" t="s">
        <v>176</v>
      </c>
      <c r="E57" s="7" t="s">
        <v>300</v>
      </c>
      <c r="F57" s="7" t="s">
        <v>301</v>
      </c>
      <c r="G57" s="16" t="s">
        <v>308</v>
      </c>
      <c r="H57" s="16" t="s">
        <v>309</v>
      </c>
      <c r="I57" s="35">
        <v>46025</v>
      </c>
      <c r="J57" s="35">
        <v>46143</v>
      </c>
      <c r="K57" s="7" t="s">
        <v>304</v>
      </c>
      <c r="L57" s="16" t="s">
        <v>310</v>
      </c>
      <c r="M57" s="44">
        <f t="shared" si="1"/>
        <v>30</v>
      </c>
      <c r="N57" s="52">
        <v>10</v>
      </c>
      <c r="O57" s="52">
        <v>20</v>
      </c>
      <c r="P57" s="54">
        <v>148</v>
      </c>
      <c r="Q57" s="7" t="s">
        <v>311</v>
      </c>
      <c r="R57" s="41" t="s">
        <v>312</v>
      </c>
      <c r="S57" s="60"/>
    </row>
    <row r="58" ht="73.5" spans="1:19">
      <c r="A58" s="8">
        <v>53</v>
      </c>
      <c r="B58" s="10" t="s">
        <v>46</v>
      </c>
      <c r="C58" s="11" t="s">
        <v>64</v>
      </c>
      <c r="D58" s="16" t="s">
        <v>313</v>
      </c>
      <c r="E58" s="16" t="s">
        <v>300</v>
      </c>
      <c r="F58" s="16" t="s">
        <v>314</v>
      </c>
      <c r="G58" s="16" t="s">
        <v>315</v>
      </c>
      <c r="H58" s="16" t="s">
        <v>316</v>
      </c>
      <c r="I58" s="35">
        <v>46023</v>
      </c>
      <c r="J58" s="35">
        <v>46357</v>
      </c>
      <c r="K58" s="16" t="s">
        <v>304</v>
      </c>
      <c r="L58" s="16" t="s">
        <v>317</v>
      </c>
      <c r="M58" s="44">
        <f t="shared" si="1"/>
        <v>15</v>
      </c>
      <c r="N58" s="48">
        <v>5</v>
      </c>
      <c r="O58" s="48">
        <v>10</v>
      </c>
      <c r="P58" s="48">
        <v>157</v>
      </c>
      <c r="Q58" s="16" t="s">
        <v>318</v>
      </c>
      <c r="R58" s="16" t="s">
        <v>319</v>
      </c>
      <c r="S58" s="60"/>
    </row>
    <row r="59" ht="84" spans="1:19">
      <c r="A59" s="8">
        <v>54</v>
      </c>
      <c r="B59" s="10" t="s">
        <v>46</v>
      </c>
      <c r="C59" s="11" t="s">
        <v>64</v>
      </c>
      <c r="D59" s="16" t="s">
        <v>313</v>
      </c>
      <c r="E59" s="16" t="s">
        <v>300</v>
      </c>
      <c r="F59" s="16" t="s">
        <v>314</v>
      </c>
      <c r="G59" s="16" t="s">
        <v>320</v>
      </c>
      <c r="H59" s="16" t="s">
        <v>321</v>
      </c>
      <c r="I59" s="35">
        <v>46023</v>
      </c>
      <c r="J59" s="35">
        <v>46357</v>
      </c>
      <c r="K59" s="16" t="s">
        <v>304</v>
      </c>
      <c r="L59" s="16" t="s">
        <v>322</v>
      </c>
      <c r="M59" s="44">
        <f t="shared" si="1"/>
        <v>15</v>
      </c>
      <c r="N59" s="48">
        <v>5</v>
      </c>
      <c r="O59" s="48">
        <v>10</v>
      </c>
      <c r="P59" s="48">
        <v>201</v>
      </c>
      <c r="Q59" s="16" t="s">
        <v>323</v>
      </c>
      <c r="R59" s="16" t="s">
        <v>324</v>
      </c>
      <c r="S59" s="60"/>
    </row>
    <row r="60" ht="73.5" spans="1:19">
      <c r="A60" s="8">
        <v>55</v>
      </c>
      <c r="B60" s="10" t="s">
        <v>46</v>
      </c>
      <c r="C60" s="11" t="s">
        <v>64</v>
      </c>
      <c r="D60" s="7" t="s">
        <v>176</v>
      </c>
      <c r="E60" s="7" t="s">
        <v>300</v>
      </c>
      <c r="F60" s="7" t="s">
        <v>325</v>
      </c>
      <c r="G60" s="7" t="s">
        <v>326</v>
      </c>
      <c r="H60" s="7" t="s">
        <v>327</v>
      </c>
      <c r="I60" s="35">
        <v>45689</v>
      </c>
      <c r="J60" s="35">
        <v>45717</v>
      </c>
      <c r="K60" s="7" t="s">
        <v>304</v>
      </c>
      <c r="L60" s="41" t="s">
        <v>328</v>
      </c>
      <c r="M60" s="44">
        <f t="shared" si="1"/>
        <v>14.4</v>
      </c>
      <c r="N60" s="55">
        <v>14.4</v>
      </c>
      <c r="O60" s="44">
        <v>0</v>
      </c>
      <c r="P60" s="44">
        <v>33</v>
      </c>
      <c r="Q60" s="41" t="s">
        <v>329</v>
      </c>
      <c r="R60" s="7" t="s">
        <v>330</v>
      </c>
      <c r="S60" s="60"/>
    </row>
    <row r="61" ht="63" spans="1:19">
      <c r="A61" s="8">
        <v>56</v>
      </c>
      <c r="B61" s="10" t="s">
        <v>46</v>
      </c>
      <c r="C61" s="11" t="s">
        <v>64</v>
      </c>
      <c r="D61" s="15" t="s">
        <v>176</v>
      </c>
      <c r="E61" s="7" t="s">
        <v>300</v>
      </c>
      <c r="F61" s="7" t="s">
        <v>331</v>
      </c>
      <c r="G61" s="7" t="s">
        <v>332</v>
      </c>
      <c r="H61" s="7" t="s">
        <v>333</v>
      </c>
      <c r="I61" s="42">
        <v>46143</v>
      </c>
      <c r="J61" s="42">
        <v>46174</v>
      </c>
      <c r="K61" s="7" t="s">
        <v>304</v>
      </c>
      <c r="L61" s="15" t="s">
        <v>334</v>
      </c>
      <c r="M61" s="44">
        <f t="shared" si="1"/>
        <v>15</v>
      </c>
      <c r="N61" s="56">
        <v>15</v>
      </c>
      <c r="O61" s="56">
        <v>0</v>
      </c>
      <c r="P61" s="56">
        <v>121</v>
      </c>
      <c r="Q61" s="7" t="s">
        <v>335</v>
      </c>
      <c r="R61" s="7" t="s">
        <v>336</v>
      </c>
      <c r="S61" s="60"/>
    </row>
    <row r="62" ht="73.5" spans="1:19">
      <c r="A62" s="8">
        <v>57</v>
      </c>
      <c r="B62" s="10" t="s">
        <v>46</v>
      </c>
      <c r="C62" s="11" t="s">
        <v>64</v>
      </c>
      <c r="D62" s="7" t="s">
        <v>337</v>
      </c>
      <c r="E62" s="7" t="s">
        <v>300</v>
      </c>
      <c r="F62" s="7" t="s">
        <v>338</v>
      </c>
      <c r="G62" s="16" t="s">
        <v>339</v>
      </c>
      <c r="H62" s="16" t="s">
        <v>340</v>
      </c>
      <c r="I62" s="21" t="s">
        <v>341</v>
      </c>
      <c r="J62" s="21" t="s">
        <v>342</v>
      </c>
      <c r="K62" s="7" t="s">
        <v>304</v>
      </c>
      <c r="L62" s="21" t="s">
        <v>343</v>
      </c>
      <c r="M62" s="44">
        <f t="shared" si="1"/>
        <v>10</v>
      </c>
      <c r="N62" s="57">
        <v>6</v>
      </c>
      <c r="O62" s="57">
        <v>4</v>
      </c>
      <c r="P62" s="57">
        <v>40</v>
      </c>
      <c r="Q62" s="7" t="s">
        <v>344</v>
      </c>
      <c r="R62" s="7" t="s">
        <v>345</v>
      </c>
      <c r="S62" s="60"/>
    </row>
    <row r="63" ht="73.5" spans="1:19">
      <c r="A63" s="8">
        <v>58</v>
      </c>
      <c r="B63" s="10" t="s">
        <v>46</v>
      </c>
      <c r="C63" s="11" t="s">
        <v>64</v>
      </c>
      <c r="D63" s="7" t="s">
        <v>337</v>
      </c>
      <c r="E63" s="7" t="s">
        <v>300</v>
      </c>
      <c r="F63" s="7" t="s">
        <v>338</v>
      </c>
      <c r="G63" s="16" t="s">
        <v>339</v>
      </c>
      <c r="H63" s="16" t="s">
        <v>346</v>
      </c>
      <c r="I63" s="21" t="s">
        <v>341</v>
      </c>
      <c r="J63" s="21" t="s">
        <v>342</v>
      </c>
      <c r="K63" s="7" t="s">
        <v>304</v>
      </c>
      <c r="L63" s="21" t="s">
        <v>343</v>
      </c>
      <c r="M63" s="44">
        <f t="shared" si="1"/>
        <v>5</v>
      </c>
      <c r="N63" s="57">
        <v>4</v>
      </c>
      <c r="O63" s="57">
        <v>1</v>
      </c>
      <c r="P63" s="57">
        <v>30</v>
      </c>
      <c r="Q63" s="7" t="s">
        <v>347</v>
      </c>
      <c r="R63" s="7" t="s">
        <v>348</v>
      </c>
      <c r="S63" s="60"/>
    </row>
    <row r="64" ht="52.5" spans="1:19">
      <c r="A64" s="8">
        <v>59</v>
      </c>
      <c r="B64" s="10" t="s">
        <v>46</v>
      </c>
      <c r="C64" s="11" t="s">
        <v>64</v>
      </c>
      <c r="D64" s="17" t="s">
        <v>176</v>
      </c>
      <c r="E64" s="17" t="s">
        <v>300</v>
      </c>
      <c r="F64" s="17" t="s">
        <v>349</v>
      </c>
      <c r="G64" s="17" t="s">
        <v>350</v>
      </c>
      <c r="H64" s="25" t="s">
        <v>351</v>
      </c>
      <c r="I64" s="25">
        <v>46143</v>
      </c>
      <c r="J64" s="43" t="s">
        <v>352</v>
      </c>
      <c r="K64" s="17" t="s">
        <v>304</v>
      </c>
      <c r="L64" s="43" t="s">
        <v>353</v>
      </c>
      <c r="M64" s="44">
        <f t="shared" si="1"/>
        <v>8.2</v>
      </c>
      <c r="N64" s="58">
        <v>0</v>
      </c>
      <c r="O64" s="58">
        <v>8.2</v>
      </c>
      <c r="P64" s="58">
        <v>58</v>
      </c>
      <c r="Q64" s="17" t="s">
        <v>354</v>
      </c>
      <c r="R64" s="17" t="s">
        <v>355</v>
      </c>
      <c r="S64" s="60"/>
    </row>
    <row r="65" ht="73.5" spans="1:19">
      <c r="A65" s="8">
        <v>60</v>
      </c>
      <c r="B65" s="10" t="s">
        <v>46</v>
      </c>
      <c r="C65" s="11" t="s">
        <v>64</v>
      </c>
      <c r="D65" s="17" t="s">
        <v>176</v>
      </c>
      <c r="E65" s="17" t="s">
        <v>300</v>
      </c>
      <c r="F65" s="17" t="s">
        <v>349</v>
      </c>
      <c r="G65" s="17" t="s">
        <v>356</v>
      </c>
      <c r="H65" s="25" t="s">
        <v>357</v>
      </c>
      <c r="I65" s="25">
        <v>46204</v>
      </c>
      <c r="J65" s="43" t="s">
        <v>358</v>
      </c>
      <c r="K65" s="17" t="s">
        <v>304</v>
      </c>
      <c r="L65" s="43" t="s">
        <v>359</v>
      </c>
      <c r="M65" s="44">
        <f t="shared" si="1"/>
        <v>34</v>
      </c>
      <c r="N65" s="58">
        <v>0</v>
      </c>
      <c r="O65" s="58">
        <v>34</v>
      </c>
      <c r="P65" s="58">
        <v>71</v>
      </c>
      <c r="Q65" s="17" t="s">
        <v>360</v>
      </c>
      <c r="R65" s="17" t="s">
        <v>361</v>
      </c>
      <c r="S65" s="60"/>
    </row>
    <row r="66" ht="52.5" spans="1:19">
      <c r="A66" s="8">
        <v>61</v>
      </c>
      <c r="B66" s="10" t="s">
        <v>46</v>
      </c>
      <c r="C66" s="11" t="s">
        <v>64</v>
      </c>
      <c r="D66" s="7" t="s">
        <v>176</v>
      </c>
      <c r="E66" s="7" t="s">
        <v>300</v>
      </c>
      <c r="F66" s="7" t="s">
        <v>362</v>
      </c>
      <c r="G66" s="7" t="s">
        <v>363</v>
      </c>
      <c r="H66" s="7" t="s">
        <v>364</v>
      </c>
      <c r="I66" s="35">
        <v>46023</v>
      </c>
      <c r="J66" s="35">
        <v>46357</v>
      </c>
      <c r="K66" s="7" t="s">
        <v>304</v>
      </c>
      <c r="L66" s="41" t="s">
        <v>365</v>
      </c>
      <c r="M66" s="44">
        <f t="shared" si="1"/>
        <v>8</v>
      </c>
      <c r="N66" s="44">
        <v>5</v>
      </c>
      <c r="O66" s="44">
        <v>3</v>
      </c>
      <c r="P66" s="55">
        <v>600</v>
      </c>
      <c r="Q66" s="7" t="s">
        <v>366</v>
      </c>
      <c r="R66" s="41" t="s">
        <v>367</v>
      </c>
      <c r="S66" s="60"/>
    </row>
    <row r="67" ht="52.5" spans="1:19">
      <c r="A67" s="8">
        <v>62</v>
      </c>
      <c r="B67" s="10" t="s">
        <v>46</v>
      </c>
      <c r="C67" s="11" t="s">
        <v>64</v>
      </c>
      <c r="D67" s="7" t="s">
        <v>176</v>
      </c>
      <c r="E67" s="7" t="s">
        <v>300</v>
      </c>
      <c r="F67" s="7" t="s">
        <v>368</v>
      </c>
      <c r="G67" s="7" t="s">
        <v>369</v>
      </c>
      <c r="H67" s="7" t="s">
        <v>370</v>
      </c>
      <c r="I67" s="35">
        <v>46082</v>
      </c>
      <c r="J67" s="35">
        <v>46143</v>
      </c>
      <c r="K67" s="7" t="s">
        <v>304</v>
      </c>
      <c r="L67" s="41" t="s">
        <v>371</v>
      </c>
      <c r="M67" s="44">
        <f t="shared" si="1"/>
        <v>10</v>
      </c>
      <c r="N67" s="44">
        <v>5</v>
      </c>
      <c r="O67" s="44">
        <v>5</v>
      </c>
      <c r="P67" s="55">
        <v>1024</v>
      </c>
      <c r="Q67" s="7" t="s">
        <v>372</v>
      </c>
      <c r="R67" s="41" t="s">
        <v>373</v>
      </c>
      <c r="S67" s="60"/>
    </row>
    <row r="68" ht="52.5" spans="1:19">
      <c r="A68" s="8">
        <v>63</v>
      </c>
      <c r="B68" s="10" t="s">
        <v>46</v>
      </c>
      <c r="C68" s="11" t="s">
        <v>64</v>
      </c>
      <c r="D68" s="7" t="s">
        <v>176</v>
      </c>
      <c r="E68" s="7" t="s">
        <v>300</v>
      </c>
      <c r="F68" s="7" t="s">
        <v>374</v>
      </c>
      <c r="G68" s="7" t="s">
        <v>375</v>
      </c>
      <c r="H68" s="7" t="s">
        <v>376</v>
      </c>
      <c r="I68" s="35">
        <v>46082</v>
      </c>
      <c r="J68" s="35">
        <v>46113</v>
      </c>
      <c r="K68" s="7" t="s">
        <v>304</v>
      </c>
      <c r="L68" s="41" t="s">
        <v>377</v>
      </c>
      <c r="M68" s="44">
        <f t="shared" si="1"/>
        <v>10</v>
      </c>
      <c r="N68" s="44">
        <v>10</v>
      </c>
      <c r="O68" s="44">
        <v>0</v>
      </c>
      <c r="P68" s="44">
        <v>120</v>
      </c>
      <c r="Q68" s="7" t="s">
        <v>378</v>
      </c>
      <c r="R68" s="41" t="s">
        <v>379</v>
      </c>
      <c r="S68" s="60"/>
    </row>
    <row r="69" ht="52.5" spans="1:19">
      <c r="A69" s="8">
        <v>64</v>
      </c>
      <c r="B69" s="10" t="s">
        <v>46</v>
      </c>
      <c r="C69" s="11" t="s">
        <v>64</v>
      </c>
      <c r="D69" s="7" t="s">
        <v>380</v>
      </c>
      <c r="E69" s="7" t="s">
        <v>300</v>
      </c>
      <c r="F69" s="7" t="s">
        <v>374</v>
      </c>
      <c r="G69" s="66" t="s">
        <v>381</v>
      </c>
      <c r="H69" s="16" t="s">
        <v>382</v>
      </c>
      <c r="I69" s="67">
        <v>46204</v>
      </c>
      <c r="J69" s="67">
        <v>46266</v>
      </c>
      <c r="K69" s="7" t="s">
        <v>304</v>
      </c>
      <c r="L69" s="66" t="s">
        <v>383</v>
      </c>
      <c r="M69" s="44">
        <f t="shared" si="1"/>
        <v>12</v>
      </c>
      <c r="N69" s="44">
        <v>12</v>
      </c>
      <c r="O69" s="44">
        <v>0</v>
      </c>
      <c r="P69" s="57">
        <v>100</v>
      </c>
      <c r="Q69" s="7" t="s">
        <v>384</v>
      </c>
      <c r="R69" s="41" t="s">
        <v>385</v>
      </c>
      <c r="S69" s="60"/>
    </row>
    <row r="70" ht="52.5" spans="1:19">
      <c r="A70" s="8">
        <v>65</v>
      </c>
      <c r="B70" s="10" t="s">
        <v>46</v>
      </c>
      <c r="C70" s="11" t="s">
        <v>64</v>
      </c>
      <c r="D70" s="7" t="s">
        <v>386</v>
      </c>
      <c r="E70" s="7" t="s">
        <v>300</v>
      </c>
      <c r="F70" s="7" t="s">
        <v>387</v>
      </c>
      <c r="G70" s="7" t="s">
        <v>388</v>
      </c>
      <c r="H70" s="7" t="s">
        <v>389</v>
      </c>
      <c r="I70" s="35">
        <v>46023</v>
      </c>
      <c r="J70" s="35">
        <v>46357</v>
      </c>
      <c r="K70" s="7" t="s">
        <v>304</v>
      </c>
      <c r="L70" s="7" t="s">
        <v>390</v>
      </c>
      <c r="M70" s="44">
        <f t="shared" si="1"/>
        <v>30</v>
      </c>
      <c r="N70" s="44">
        <v>30</v>
      </c>
      <c r="O70" s="44">
        <v>0</v>
      </c>
      <c r="P70" s="44">
        <v>581</v>
      </c>
      <c r="Q70" s="7" t="s">
        <v>391</v>
      </c>
      <c r="R70" s="7" t="s">
        <v>392</v>
      </c>
      <c r="S70" s="60"/>
    </row>
    <row r="71" ht="42" spans="1:19">
      <c r="A71" s="8">
        <v>66</v>
      </c>
      <c r="B71" s="10" t="s">
        <v>46</v>
      </c>
      <c r="C71" s="11" t="s">
        <v>64</v>
      </c>
      <c r="D71" s="35" t="s">
        <v>393</v>
      </c>
      <c r="E71" s="7" t="s">
        <v>300</v>
      </c>
      <c r="F71" s="7" t="s">
        <v>387</v>
      </c>
      <c r="G71" s="7" t="s">
        <v>393</v>
      </c>
      <c r="H71" s="7" t="s">
        <v>389</v>
      </c>
      <c r="I71" s="35">
        <v>45931</v>
      </c>
      <c r="J71" s="35">
        <v>45992</v>
      </c>
      <c r="K71" s="7" t="s">
        <v>304</v>
      </c>
      <c r="L71" s="7" t="s">
        <v>394</v>
      </c>
      <c r="M71" s="44">
        <f t="shared" si="1"/>
        <v>5</v>
      </c>
      <c r="N71" s="52">
        <v>5</v>
      </c>
      <c r="O71" s="52">
        <v>0</v>
      </c>
      <c r="P71" s="52">
        <v>15</v>
      </c>
      <c r="Q71" s="7" t="s">
        <v>395</v>
      </c>
      <c r="R71" s="7" t="s">
        <v>396</v>
      </c>
      <c r="S71" s="60"/>
    </row>
    <row r="72" ht="21" spans="1:19">
      <c r="A72" s="8">
        <v>67</v>
      </c>
      <c r="B72" s="10" t="s">
        <v>46</v>
      </c>
      <c r="C72" s="11" t="s">
        <v>64</v>
      </c>
      <c r="D72" s="12" t="s">
        <v>176</v>
      </c>
      <c r="E72" s="11" t="s">
        <v>397</v>
      </c>
      <c r="F72" s="11" t="s">
        <v>398</v>
      </c>
      <c r="G72" s="11" t="s">
        <v>399</v>
      </c>
      <c r="H72" s="11" t="s">
        <v>398</v>
      </c>
      <c r="I72" s="68">
        <v>46082</v>
      </c>
      <c r="J72" s="69">
        <v>46357</v>
      </c>
      <c r="K72" s="11" t="s">
        <v>400</v>
      </c>
      <c r="L72" s="11" t="s">
        <v>401</v>
      </c>
      <c r="M72" s="44">
        <f t="shared" si="1"/>
        <v>60</v>
      </c>
      <c r="N72" s="46">
        <v>60</v>
      </c>
      <c r="O72" s="46">
        <v>0</v>
      </c>
      <c r="P72" s="46">
        <v>11</v>
      </c>
      <c r="Q72" s="11" t="s">
        <v>402</v>
      </c>
      <c r="R72" s="11" t="s">
        <v>403</v>
      </c>
      <c r="S72" s="60"/>
    </row>
    <row r="73" ht="31.5" spans="1:19">
      <c r="A73" s="8">
        <v>68</v>
      </c>
      <c r="B73" s="10" t="s">
        <v>46</v>
      </c>
      <c r="C73" s="11" t="s">
        <v>64</v>
      </c>
      <c r="D73" s="12" t="s">
        <v>404</v>
      </c>
      <c r="E73" s="12" t="s">
        <v>397</v>
      </c>
      <c r="F73" s="12" t="s">
        <v>405</v>
      </c>
      <c r="G73" s="14" t="s">
        <v>406</v>
      </c>
      <c r="H73" s="12" t="s">
        <v>405</v>
      </c>
      <c r="I73" s="68">
        <v>46082</v>
      </c>
      <c r="J73" s="69">
        <v>46357</v>
      </c>
      <c r="K73" s="70" t="s">
        <v>405</v>
      </c>
      <c r="L73" s="14" t="s">
        <v>407</v>
      </c>
      <c r="M73" s="44">
        <f t="shared" si="1"/>
        <v>13</v>
      </c>
      <c r="N73" s="51">
        <v>13</v>
      </c>
      <c r="O73" s="51">
        <v>0</v>
      </c>
      <c r="P73" s="77">
        <v>162</v>
      </c>
      <c r="Q73" s="14" t="s">
        <v>408</v>
      </c>
      <c r="R73" s="81" t="s">
        <v>409</v>
      </c>
      <c r="S73" s="60"/>
    </row>
    <row r="74" ht="84" spans="1:19">
      <c r="A74" s="8">
        <v>69</v>
      </c>
      <c r="B74" s="10" t="s">
        <v>46</v>
      </c>
      <c r="C74" s="11" t="s">
        <v>64</v>
      </c>
      <c r="D74" s="16" t="s">
        <v>134</v>
      </c>
      <c r="E74" s="16" t="s">
        <v>410</v>
      </c>
      <c r="F74" s="16" t="s">
        <v>411</v>
      </c>
      <c r="G74" s="16" t="s">
        <v>412</v>
      </c>
      <c r="H74" s="16" t="s">
        <v>411</v>
      </c>
      <c r="I74" s="38">
        <v>46023</v>
      </c>
      <c r="J74" s="38">
        <v>46357</v>
      </c>
      <c r="K74" s="16" t="s">
        <v>413</v>
      </c>
      <c r="L74" s="16" t="s">
        <v>414</v>
      </c>
      <c r="M74" s="44">
        <f t="shared" si="1"/>
        <v>30</v>
      </c>
      <c r="N74" s="48">
        <v>30</v>
      </c>
      <c r="O74" s="48">
        <v>0</v>
      </c>
      <c r="P74" s="48">
        <v>299</v>
      </c>
      <c r="Q74" s="16" t="s">
        <v>415</v>
      </c>
      <c r="R74" s="16" t="s">
        <v>416</v>
      </c>
      <c r="S74" s="60"/>
    </row>
    <row r="75" ht="42" spans="1:19">
      <c r="A75" s="8">
        <v>70</v>
      </c>
      <c r="B75" s="7" t="s">
        <v>25</v>
      </c>
      <c r="C75" s="7" t="s">
        <v>26</v>
      </c>
      <c r="D75" s="16" t="s">
        <v>27</v>
      </c>
      <c r="E75" s="16" t="s">
        <v>410</v>
      </c>
      <c r="F75" s="16" t="s">
        <v>417</v>
      </c>
      <c r="G75" s="16" t="s">
        <v>418</v>
      </c>
      <c r="H75" s="16" t="s">
        <v>419</v>
      </c>
      <c r="I75" s="38">
        <v>46023</v>
      </c>
      <c r="J75" s="38">
        <v>46357</v>
      </c>
      <c r="K75" s="16" t="s">
        <v>413</v>
      </c>
      <c r="L75" s="16" t="s">
        <v>420</v>
      </c>
      <c r="M75" s="44">
        <f t="shared" si="1"/>
        <v>30</v>
      </c>
      <c r="N75" s="48">
        <v>30</v>
      </c>
      <c r="O75" s="48">
        <v>0</v>
      </c>
      <c r="P75" s="48">
        <v>231</v>
      </c>
      <c r="Q75" s="16" t="s">
        <v>421</v>
      </c>
      <c r="R75" s="16" t="s">
        <v>422</v>
      </c>
      <c r="S75" s="60"/>
    </row>
    <row r="76" ht="84" spans="1:19">
      <c r="A76" s="8">
        <v>71</v>
      </c>
      <c r="B76" s="10" t="s">
        <v>46</v>
      </c>
      <c r="C76" s="11" t="s">
        <v>64</v>
      </c>
      <c r="D76" s="16" t="s">
        <v>176</v>
      </c>
      <c r="E76" s="16" t="s">
        <v>410</v>
      </c>
      <c r="F76" s="16" t="s">
        <v>417</v>
      </c>
      <c r="G76" s="16" t="s">
        <v>423</v>
      </c>
      <c r="H76" s="16" t="s">
        <v>424</v>
      </c>
      <c r="I76" s="38">
        <v>46023</v>
      </c>
      <c r="J76" s="38">
        <v>46357</v>
      </c>
      <c r="K76" s="16" t="s">
        <v>413</v>
      </c>
      <c r="L76" s="16" t="s">
        <v>425</v>
      </c>
      <c r="M76" s="44">
        <f t="shared" si="1"/>
        <v>20</v>
      </c>
      <c r="N76" s="48">
        <v>20</v>
      </c>
      <c r="O76" s="48">
        <v>0</v>
      </c>
      <c r="P76" s="48">
        <v>231</v>
      </c>
      <c r="Q76" s="16" t="s">
        <v>426</v>
      </c>
      <c r="R76" s="16" t="s">
        <v>427</v>
      </c>
      <c r="S76" s="60"/>
    </row>
    <row r="77" ht="105" spans="1:19">
      <c r="A77" s="8">
        <v>72</v>
      </c>
      <c r="B77" s="10" t="s">
        <v>46</v>
      </c>
      <c r="C77" s="11" t="s">
        <v>64</v>
      </c>
      <c r="D77" s="16" t="s">
        <v>134</v>
      </c>
      <c r="E77" s="16" t="s">
        <v>410</v>
      </c>
      <c r="F77" s="16" t="s">
        <v>428</v>
      </c>
      <c r="G77" s="16" t="s">
        <v>429</v>
      </c>
      <c r="H77" s="16" t="s">
        <v>430</v>
      </c>
      <c r="I77" s="38">
        <v>46023</v>
      </c>
      <c r="J77" s="38">
        <v>46357</v>
      </c>
      <c r="K77" s="16" t="s">
        <v>413</v>
      </c>
      <c r="L77" s="16" t="s">
        <v>431</v>
      </c>
      <c r="M77" s="44">
        <f t="shared" si="1"/>
        <v>50</v>
      </c>
      <c r="N77" s="48">
        <v>50</v>
      </c>
      <c r="O77" s="48">
        <v>0</v>
      </c>
      <c r="P77" s="48">
        <v>130</v>
      </c>
      <c r="Q77" s="16" t="s">
        <v>432</v>
      </c>
      <c r="R77" s="16" t="s">
        <v>433</v>
      </c>
      <c r="S77" s="60"/>
    </row>
    <row r="78" ht="42" spans="1:19">
      <c r="A78" s="8">
        <v>73</v>
      </c>
      <c r="B78" s="10" t="s">
        <v>46</v>
      </c>
      <c r="C78" s="11" t="s">
        <v>64</v>
      </c>
      <c r="D78" s="16" t="s">
        <v>176</v>
      </c>
      <c r="E78" s="16" t="s">
        <v>410</v>
      </c>
      <c r="F78" s="16" t="s">
        <v>434</v>
      </c>
      <c r="G78" s="16" t="s">
        <v>435</v>
      </c>
      <c r="H78" s="16" t="s">
        <v>434</v>
      </c>
      <c r="I78" s="38">
        <v>46023</v>
      </c>
      <c r="J78" s="38">
        <v>46357</v>
      </c>
      <c r="K78" s="16" t="s">
        <v>413</v>
      </c>
      <c r="L78" s="16" t="s">
        <v>436</v>
      </c>
      <c r="M78" s="44">
        <f t="shared" si="1"/>
        <v>30</v>
      </c>
      <c r="N78" s="48">
        <v>30</v>
      </c>
      <c r="O78" s="48">
        <v>0</v>
      </c>
      <c r="P78" s="48">
        <v>140</v>
      </c>
      <c r="Q78" s="16" t="s">
        <v>437</v>
      </c>
      <c r="R78" s="16" t="s">
        <v>438</v>
      </c>
      <c r="S78" s="60"/>
    </row>
    <row r="79" ht="52.5" spans="1:19">
      <c r="A79" s="8">
        <v>74</v>
      </c>
      <c r="B79" s="10" t="s">
        <v>46</v>
      </c>
      <c r="C79" s="11" t="s">
        <v>64</v>
      </c>
      <c r="D79" s="16" t="s">
        <v>176</v>
      </c>
      <c r="E79" s="16" t="s">
        <v>410</v>
      </c>
      <c r="F79" s="16" t="s">
        <v>439</v>
      </c>
      <c r="G79" s="16" t="s">
        <v>440</v>
      </c>
      <c r="H79" s="16" t="s">
        <v>439</v>
      </c>
      <c r="I79" s="38">
        <v>46023</v>
      </c>
      <c r="J79" s="38">
        <v>46357</v>
      </c>
      <c r="K79" s="16" t="s">
        <v>413</v>
      </c>
      <c r="L79" s="16" t="s">
        <v>441</v>
      </c>
      <c r="M79" s="44">
        <f t="shared" si="1"/>
        <v>35</v>
      </c>
      <c r="N79" s="48">
        <v>35</v>
      </c>
      <c r="O79" s="48">
        <v>0</v>
      </c>
      <c r="P79" s="48">
        <v>224</v>
      </c>
      <c r="Q79" s="16" t="s">
        <v>442</v>
      </c>
      <c r="R79" s="16" t="s">
        <v>443</v>
      </c>
      <c r="S79" s="60"/>
    </row>
    <row r="80" ht="52.5" spans="1:19">
      <c r="A80" s="8">
        <v>75</v>
      </c>
      <c r="B80" s="10" t="s">
        <v>46</v>
      </c>
      <c r="C80" s="11" t="s">
        <v>64</v>
      </c>
      <c r="D80" s="16" t="s">
        <v>176</v>
      </c>
      <c r="E80" s="16" t="s">
        <v>410</v>
      </c>
      <c r="F80" s="16" t="s">
        <v>439</v>
      </c>
      <c r="G80" s="16" t="s">
        <v>444</v>
      </c>
      <c r="H80" s="16" t="s">
        <v>439</v>
      </c>
      <c r="I80" s="38">
        <v>46023</v>
      </c>
      <c r="J80" s="38">
        <v>46357</v>
      </c>
      <c r="K80" s="16" t="s">
        <v>413</v>
      </c>
      <c r="L80" s="16" t="s">
        <v>445</v>
      </c>
      <c r="M80" s="44">
        <f t="shared" si="1"/>
        <v>15</v>
      </c>
      <c r="N80" s="48">
        <v>15</v>
      </c>
      <c r="O80" s="48">
        <v>0</v>
      </c>
      <c r="P80" s="48">
        <v>33</v>
      </c>
      <c r="Q80" s="16" t="s">
        <v>446</v>
      </c>
      <c r="R80" s="16" t="s">
        <v>447</v>
      </c>
      <c r="S80" s="60"/>
    </row>
    <row r="81" ht="52.5" spans="1:19">
      <c r="A81" s="8">
        <v>76</v>
      </c>
      <c r="B81" s="10" t="s">
        <v>46</v>
      </c>
      <c r="C81" s="11" t="s">
        <v>64</v>
      </c>
      <c r="D81" s="16" t="s">
        <v>176</v>
      </c>
      <c r="E81" s="16" t="s">
        <v>410</v>
      </c>
      <c r="F81" s="16" t="s">
        <v>279</v>
      </c>
      <c r="G81" s="16" t="s">
        <v>448</v>
      </c>
      <c r="H81" s="16" t="s">
        <v>279</v>
      </c>
      <c r="I81" s="38">
        <v>46113</v>
      </c>
      <c r="J81" s="38">
        <v>46357</v>
      </c>
      <c r="K81" s="16" t="s">
        <v>413</v>
      </c>
      <c r="L81" s="16" t="s">
        <v>449</v>
      </c>
      <c r="M81" s="44">
        <f t="shared" si="1"/>
        <v>50</v>
      </c>
      <c r="N81" s="48">
        <v>50</v>
      </c>
      <c r="O81" s="48">
        <v>0</v>
      </c>
      <c r="P81" s="48">
        <v>37</v>
      </c>
      <c r="Q81" s="16" t="s">
        <v>450</v>
      </c>
      <c r="R81" s="16" t="s">
        <v>451</v>
      </c>
      <c r="S81" s="60"/>
    </row>
    <row r="82" ht="52.5" spans="1:19">
      <c r="A82" s="8">
        <v>77</v>
      </c>
      <c r="B82" s="10" t="s">
        <v>46</v>
      </c>
      <c r="C82" s="11" t="s">
        <v>64</v>
      </c>
      <c r="D82" s="16" t="s">
        <v>176</v>
      </c>
      <c r="E82" s="16" t="s">
        <v>410</v>
      </c>
      <c r="F82" s="16" t="s">
        <v>452</v>
      </c>
      <c r="G82" s="16" t="s">
        <v>453</v>
      </c>
      <c r="H82" s="16" t="s">
        <v>452</v>
      </c>
      <c r="I82" s="38">
        <v>46054</v>
      </c>
      <c r="J82" s="38">
        <v>46357</v>
      </c>
      <c r="K82" s="16" t="s">
        <v>452</v>
      </c>
      <c r="L82" s="16" t="s">
        <v>454</v>
      </c>
      <c r="M82" s="44">
        <f t="shared" si="1"/>
        <v>50</v>
      </c>
      <c r="N82" s="48">
        <v>50</v>
      </c>
      <c r="O82" s="48">
        <v>0</v>
      </c>
      <c r="P82" s="48">
        <v>89</v>
      </c>
      <c r="Q82" s="16" t="s">
        <v>455</v>
      </c>
      <c r="R82" s="16" t="s">
        <v>456</v>
      </c>
      <c r="S82" s="60"/>
    </row>
    <row r="83" ht="84" spans="1:19">
      <c r="A83" s="8">
        <v>78</v>
      </c>
      <c r="B83" s="10" t="s">
        <v>46</v>
      </c>
      <c r="C83" s="11" t="s">
        <v>64</v>
      </c>
      <c r="D83" s="16" t="s">
        <v>134</v>
      </c>
      <c r="E83" s="16" t="s">
        <v>410</v>
      </c>
      <c r="F83" s="16" t="s">
        <v>457</v>
      </c>
      <c r="G83" s="16" t="s">
        <v>458</v>
      </c>
      <c r="H83" s="16" t="s">
        <v>457</v>
      </c>
      <c r="I83" s="38">
        <v>46054</v>
      </c>
      <c r="J83" s="38">
        <v>46174</v>
      </c>
      <c r="K83" s="16" t="s">
        <v>413</v>
      </c>
      <c r="L83" s="16" t="s">
        <v>459</v>
      </c>
      <c r="M83" s="44">
        <f t="shared" si="1"/>
        <v>50</v>
      </c>
      <c r="N83" s="48">
        <v>50</v>
      </c>
      <c r="O83" s="48">
        <v>0</v>
      </c>
      <c r="P83" s="48">
        <v>142</v>
      </c>
      <c r="Q83" s="16" t="s">
        <v>460</v>
      </c>
      <c r="R83" s="16" t="s">
        <v>461</v>
      </c>
      <c r="S83" s="60"/>
    </row>
    <row r="84" ht="52.5" spans="1:19">
      <c r="A84" s="8">
        <v>79</v>
      </c>
      <c r="B84" s="10" t="s">
        <v>46</v>
      </c>
      <c r="C84" s="11" t="s">
        <v>64</v>
      </c>
      <c r="D84" s="16" t="s">
        <v>176</v>
      </c>
      <c r="E84" s="16" t="s">
        <v>410</v>
      </c>
      <c r="F84" s="16" t="s">
        <v>462</v>
      </c>
      <c r="G84" s="16" t="s">
        <v>463</v>
      </c>
      <c r="H84" s="16" t="s">
        <v>464</v>
      </c>
      <c r="I84" s="38">
        <v>46023</v>
      </c>
      <c r="J84" s="38">
        <v>46357</v>
      </c>
      <c r="K84" s="16" t="s">
        <v>462</v>
      </c>
      <c r="L84" s="16" t="s">
        <v>465</v>
      </c>
      <c r="M84" s="44">
        <f t="shared" ref="M84:M88" si="2">SUM(N84:O84)</f>
        <v>50</v>
      </c>
      <c r="N84" s="48">
        <v>50</v>
      </c>
      <c r="O84" s="48">
        <v>0</v>
      </c>
      <c r="P84" s="48">
        <v>185</v>
      </c>
      <c r="Q84" s="16" t="s">
        <v>466</v>
      </c>
      <c r="R84" s="16" t="s">
        <v>467</v>
      </c>
      <c r="S84" s="60"/>
    </row>
    <row r="85" ht="84" spans="1:19">
      <c r="A85" s="8">
        <v>80</v>
      </c>
      <c r="B85" s="10" t="s">
        <v>46</v>
      </c>
      <c r="C85" s="11" t="s">
        <v>64</v>
      </c>
      <c r="D85" s="16" t="s">
        <v>134</v>
      </c>
      <c r="E85" s="16" t="s">
        <v>410</v>
      </c>
      <c r="F85" s="16" t="s">
        <v>468</v>
      </c>
      <c r="G85" s="16" t="s">
        <v>469</v>
      </c>
      <c r="H85" s="16" t="s">
        <v>468</v>
      </c>
      <c r="I85" s="38">
        <v>46023</v>
      </c>
      <c r="J85" s="38">
        <v>46357</v>
      </c>
      <c r="K85" s="16" t="s">
        <v>413</v>
      </c>
      <c r="L85" s="16" t="s">
        <v>470</v>
      </c>
      <c r="M85" s="44">
        <f t="shared" si="2"/>
        <v>50</v>
      </c>
      <c r="N85" s="48">
        <v>50</v>
      </c>
      <c r="O85" s="48">
        <v>0</v>
      </c>
      <c r="P85" s="48">
        <v>106</v>
      </c>
      <c r="Q85" s="16" t="s">
        <v>471</v>
      </c>
      <c r="R85" s="16" t="s">
        <v>472</v>
      </c>
      <c r="S85" s="60"/>
    </row>
    <row r="86" ht="84" spans="1:19">
      <c r="A86" s="8">
        <v>81</v>
      </c>
      <c r="B86" s="10" t="s">
        <v>46</v>
      </c>
      <c r="C86" s="11" t="s">
        <v>64</v>
      </c>
      <c r="D86" s="16" t="s">
        <v>176</v>
      </c>
      <c r="E86" s="16" t="s">
        <v>410</v>
      </c>
      <c r="F86" s="16" t="s">
        <v>473</v>
      </c>
      <c r="G86" s="16" t="s">
        <v>474</v>
      </c>
      <c r="H86" s="16" t="s">
        <v>473</v>
      </c>
      <c r="I86" s="38">
        <v>46023</v>
      </c>
      <c r="J86" s="38">
        <v>46357</v>
      </c>
      <c r="K86" s="16" t="s">
        <v>413</v>
      </c>
      <c r="L86" s="16" t="s">
        <v>475</v>
      </c>
      <c r="M86" s="44">
        <f t="shared" si="2"/>
        <v>50</v>
      </c>
      <c r="N86" s="48">
        <v>50</v>
      </c>
      <c r="O86" s="48">
        <v>0</v>
      </c>
      <c r="P86" s="48">
        <v>13</v>
      </c>
      <c r="Q86" s="16" t="s">
        <v>476</v>
      </c>
      <c r="R86" s="16" t="s">
        <v>477</v>
      </c>
      <c r="S86" s="60"/>
    </row>
    <row r="87" ht="52.5" spans="1:19">
      <c r="A87" s="8">
        <v>82</v>
      </c>
      <c r="B87" s="7" t="s">
        <v>25</v>
      </c>
      <c r="C87" s="7" t="s">
        <v>26</v>
      </c>
      <c r="D87" s="16" t="s">
        <v>27</v>
      </c>
      <c r="E87" s="16" t="s">
        <v>410</v>
      </c>
      <c r="F87" s="16" t="s">
        <v>478</v>
      </c>
      <c r="G87" s="16" t="s">
        <v>479</v>
      </c>
      <c r="H87" s="16" t="s">
        <v>480</v>
      </c>
      <c r="I87" s="38">
        <v>46023</v>
      </c>
      <c r="J87" s="38">
        <v>46357</v>
      </c>
      <c r="K87" s="16" t="s">
        <v>413</v>
      </c>
      <c r="L87" s="16" t="s">
        <v>481</v>
      </c>
      <c r="M87" s="44">
        <f t="shared" si="2"/>
        <v>30</v>
      </c>
      <c r="N87" s="48">
        <v>30</v>
      </c>
      <c r="O87" s="48">
        <v>0</v>
      </c>
      <c r="P87" s="48">
        <v>273</v>
      </c>
      <c r="Q87" s="16" t="s">
        <v>482</v>
      </c>
      <c r="R87" s="16" t="s">
        <v>483</v>
      </c>
      <c r="S87" s="60"/>
    </row>
    <row r="88" ht="63" spans="1:19">
      <c r="A88" s="8">
        <v>83</v>
      </c>
      <c r="B88" s="10" t="s">
        <v>46</v>
      </c>
      <c r="C88" s="11" t="s">
        <v>64</v>
      </c>
      <c r="D88" s="16" t="s">
        <v>484</v>
      </c>
      <c r="E88" s="16" t="s">
        <v>410</v>
      </c>
      <c r="F88" s="16" t="s">
        <v>478</v>
      </c>
      <c r="G88" s="16" t="s">
        <v>485</v>
      </c>
      <c r="H88" s="16" t="s">
        <v>486</v>
      </c>
      <c r="I88" s="38">
        <v>46023</v>
      </c>
      <c r="J88" s="38">
        <v>46357</v>
      </c>
      <c r="K88" s="16" t="s">
        <v>413</v>
      </c>
      <c r="L88" s="16" t="s">
        <v>487</v>
      </c>
      <c r="M88" s="44">
        <f t="shared" si="2"/>
        <v>20</v>
      </c>
      <c r="N88" s="48">
        <v>20</v>
      </c>
      <c r="O88" s="48">
        <v>0</v>
      </c>
      <c r="P88" s="48">
        <v>19</v>
      </c>
      <c r="Q88" s="16" t="s">
        <v>488</v>
      </c>
      <c r="R88" s="16" t="s">
        <v>489</v>
      </c>
      <c r="S88" s="60"/>
    </row>
    <row r="89" ht="42" spans="1:19">
      <c r="A89" s="8">
        <v>84</v>
      </c>
      <c r="B89" s="7" t="s">
        <v>25</v>
      </c>
      <c r="C89" s="7" t="s">
        <v>36</v>
      </c>
      <c r="D89" s="11" t="s">
        <v>490</v>
      </c>
      <c r="E89" s="11" t="s">
        <v>491</v>
      </c>
      <c r="F89" s="11" t="s">
        <v>492</v>
      </c>
      <c r="G89" s="11" t="s">
        <v>493</v>
      </c>
      <c r="H89" s="11" t="s">
        <v>492</v>
      </c>
      <c r="I89" s="11">
        <v>2026.6</v>
      </c>
      <c r="J89" s="11">
        <v>2026.12</v>
      </c>
      <c r="K89" s="11" t="s">
        <v>492</v>
      </c>
      <c r="L89" s="11" t="s">
        <v>494</v>
      </c>
      <c r="M89" s="44">
        <v>50</v>
      </c>
      <c r="N89" s="46">
        <v>50</v>
      </c>
      <c r="O89" s="46">
        <v>0</v>
      </c>
      <c r="P89" s="46">
        <v>230</v>
      </c>
      <c r="Q89" s="11" t="s">
        <v>495</v>
      </c>
      <c r="R89" s="11" t="s">
        <v>496</v>
      </c>
      <c r="S89" s="60"/>
    </row>
    <row r="90" ht="42" spans="1:19">
      <c r="A90" s="8">
        <v>85</v>
      </c>
      <c r="B90" s="10" t="s">
        <v>46</v>
      </c>
      <c r="C90" s="10" t="s">
        <v>47</v>
      </c>
      <c r="D90" s="11" t="s">
        <v>48</v>
      </c>
      <c r="E90" s="11" t="s">
        <v>491</v>
      </c>
      <c r="F90" s="11" t="s">
        <v>497</v>
      </c>
      <c r="G90" s="11" t="s">
        <v>498</v>
      </c>
      <c r="H90" s="11" t="s">
        <v>497</v>
      </c>
      <c r="I90" s="11">
        <v>2026.01</v>
      </c>
      <c r="J90" s="11">
        <v>2026.12</v>
      </c>
      <c r="K90" s="11" t="s">
        <v>497</v>
      </c>
      <c r="L90" s="11" t="s">
        <v>499</v>
      </c>
      <c r="M90" s="44">
        <f t="shared" ref="M90:M150" si="3">SUM(N90:O90)</f>
        <v>2.2</v>
      </c>
      <c r="N90" s="46">
        <v>2.2</v>
      </c>
      <c r="O90" s="46">
        <v>0</v>
      </c>
      <c r="P90" s="46">
        <v>124</v>
      </c>
      <c r="Q90" s="11" t="s">
        <v>500</v>
      </c>
      <c r="R90" s="11" t="s">
        <v>501</v>
      </c>
      <c r="S90" s="60"/>
    </row>
    <row r="91" ht="42" spans="1:19">
      <c r="A91" s="8">
        <v>86</v>
      </c>
      <c r="B91" s="10" t="s">
        <v>46</v>
      </c>
      <c r="C91" s="11" t="s">
        <v>64</v>
      </c>
      <c r="D91" s="11" t="s">
        <v>65</v>
      </c>
      <c r="E91" s="11" t="s">
        <v>491</v>
      </c>
      <c r="F91" s="11" t="s">
        <v>502</v>
      </c>
      <c r="G91" s="11" t="s">
        <v>503</v>
      </c>
      <c r="H91" s="11" t="s">
        <v>502</v>
      </c>
      <c r="I91" s="11">
        <v>2026.01</v>
      </c>
      <c r="J91" s="11">
        <v>2026.12</v>
      </c>
      <c r="K91" s="11" t="s">
        <v>502</v>
      </c>
      <c r="L91" s="11" t="s">
        <v>504</v>
      </c>
      <c r="M91" s="44">
        <f t="shared" si="3"/>
        <v>50</v>
      </c>
      <c r="N91" s="46">
        <v>50</v>
      </c>
      <c r="O91" s="46">
        <v>0</v>
      </c>
      <c r="P91" s="46">
        <v>953</v>
      </c>
      <c r="Q91" s="11" t="s">
        <v>505</v>
      </c>
      <c r="R91" s="11" t="s">
        <v>506</v>
      </c>
      <c r="S91" s="60"/>
    </row>
    <row r="92" ht="63" spans="1:19">
      <c r="A92" s="8">
        <v>87</v>
      </c>
      <c r="B92" s="10" t="s">
        <v>46</v>
      </c>
      <c r="C92" s="11" t="s">
        <v>64</v>
      </c>
      <c r="D92" s="11" t="s">
        <v>507</v>
      </c>
      <c r="E92" s="11" t="s">
        <v>491</v>
      </c>
      <c r="F92" s="11" t="s">
        <v>502</v>
      </c>
      <c r="G92" s="11" t="s">
        <v>508</v>
      </c>
      <c r="H92" s="11" t="s">
        <v>502</v>
      </c>
      <c r="I92" s="11">
        <v>2026.01</v>
      </c>
      <c r="J92" s="11">
        <v>2026.12</v>
      </c>
      <c r="K92" s="11" t="s">
        <v>502</v>
      </c>
      <c r="L92" s="11" t="s">
        <v>509</v>
      </c>
      <c r="M92" s="44">
        <f t="shared" si="3"/>
        <v>50</v>
      </c>
      <c r="N92" s="46">
        <v>50</v>
      </c>
      <c r="O92" s="46">
        <v>0</v>
      </c>
      <c r="P92" s="46">
        <v>80</v>
      </c>
      <c r="Q92" s="11" t="s">
        <v>505</v>
      </c>
      <c r="R92" s="11" t="s">
        <v>510</v>
      </c>
      <c r="S92" s="60"/>
    </row>
    <row r="93" ht="84" spans="1:19">
      <c r="A93" s="8">
        <v>88</v>
      </c>
      <c r="B93" s="7" t="s">
        <v>25</v>
      </c>
      <c r="C93" s="7" t="s">
        <v>36</v>
      </c>
      <c r="D93" s="11" t="s">
        <v>490</v>
      </c>
      <c r="E93" s="11" t="s">
        <v>491</v>
      </c>
      <c r="F93" s="11" t="s">
        <v>511</v>
      </c>
      <c r="G93" s="11" t="s">
        <v>512</v>
      </c>
      <c r="H93" s="11" t="s">
        <v>511</v>
      </c>
      <c r="I93" s="11">
        <v>2026.03</v>
      </c>
      <c r="J93" s="11">
        <v>2026.06</v>
      </c>
      <c r="K93" s="11" t="s">
        <v>511</v>
      </c>
      <c r="L93" s="11" t="s">
        <v>513</v>
      </c>
      <c r="M93" s="44">
        <f t="shared" si="3"/>
        <v>50</v>
      </c>
      <c r="N93" s="46">
        <v>30</v>
      </c>
      <c r="O93" s="46">
        <v>20</v>
      </c>
      <c r="P93" s="46">
        <v>390</v>
      </c>
      <c r="Q93" s="11" t="s">
        <v>514</v>
      </c>
      <c r="R93" s="11" t="s">
        <v>515</v>
      </c>
      <c r="S93" s="60"/>
    </row>
    <row r="94" ht="105" spans="1:19">
      <c r="A94" s="8">
        <v>89</v>
      </c>
      <c r="B94" s="10" t="s">
        <v>46</v>
      </c>
      <c r="C94" s="11" t="s">
        <v>64</v>
      </c>
      <c r="D94" s="11" t="s">
        <v>176</v>
      </c>
      <c r="E94" s="11" t="s">
        <v>491</v>
      </c>
      <c r="F94" s="11" t="s">
        <v>511</v>
      </c>
      <c r="G94" s="11" t="s">
        <v>516</v>
      </c>
      <c r="H94" s="11" t="s">
        <v>511</v>
      </c>
      <c r="I94" s="11">
        <v>2026.05</v>
      </c>
      <c r="J94" s="11">
        <v>2026.12</v>
      </c>
      <c r="K94" s="11" t="s">
        <v>511</v>
      </c>
      <c r="L94" s="11" t="s">
        <v>517</v>
      </c>
      <c r="M94" s="44">
        <f t="shared" si="3"/>
        <v>50</v>
      </c>
      <c r="N94" s="46">
        <v>50</v>
      </c>
      <c r="O94" s="46">
        <v>0</v>
      </c>
      <c r="P94" s="46">
        <v>390</v>
      </c>
      <c r="Q94" s="11" t="s">
        <v>518</v>
      </c>
      <c r="R94" s="11" t="s">
        <v>519</v>
      </c>
      <c r="S94" s="60"/>
    </row>
    <row r="95" ht="31.5" spans="1:19">
      <c r="A95" s="8">
        <v>90</v>
      </c>
      <c r="B95" s="10" t="s">
        <v>46</v>
      </c>
      <c r="C95" s="11" t="s">
        <v>64</v>
      </c>
      <c r="D95" s="11" t="s">
        <v>176</v>
      </c>
      <c r="E95" s="11" t="s">
        <v>491</v>
      </c>
      <c r="F95" s="11" t="s">
        <v>520</v>
      </c>
      <c r="G95" s="11" t="s">
        <v>521</v>
      </c>
      <c r="H95" s="11" t="s">
        <v>520</v>
      </c>
      <c r="I95" s="11">
        <v>2026.01</v>
      </c>
      <c r="J95" s="11">
        <v>2026.12</v>
      </c>
      <c r="K95" s="11" t="s">
        <v>520</v>
      </c>
      <c r="L95" s="11" t="s">
        <v>256</v>
      </c>
      <c r="M95" s="44">
        <f t="shared" si="3"/>
        <v>40</v>
      </c>
      <c r="N95" s="46">
        <v>40</v>
      </c>
      <c r="O95" s="46">
        <v>0</v>
      </c>
      <c r="P95" s="46">
        <v>80</v>
      </c>
      <c r="Q95" s="11" t="s">
        <v>522</v>
      </c>
      <c r="R95" s="11" t="s">
        <v>523</v>
      </c>
      <c r="S95" s="60"/>
    </row>
    <row r="96" ht="31.5" spans="1:19">
      <c r="A96" s="8">
        <v>91</v>
      </c>
      <c r="B96" s="10" t="s">
        <v>46</v>
      </c>
      <c r="C96" s="11" t="s">
        <v>64</v>
      </c>
      <c r="D96" s="11" t="s">
        <v>65</v>
      </c>
      <c r="E96" s="11" t="s">
        <v>491</v>
      </c>
      <c r="F96" s="11" t="s">
        <v>520</v>
      </c>
      <c r="G96" s="11" t="s">
        <v>524</v>
      </c>
      <c r="H96" s="11" t="s">
        <v>520</v>
      </c>
      <c r="I96" s="11">
        <v>2026.01</v>
      </c>
      <c r="J96" s="11">
        <v>2026.12</v>
      </c>
      <c r="K96" s="11" t="s">
        <v>520</v>
      </c>
      <c r="L96" s="11" t="s">
        <v>525</v>
      </c>
      <c r="M96" s="44">
        <f t="shared" si="3"/>
        <v>30</v>
      </c>
      <c r="N96" s="46">
        <v>30</v>
      </c>
      <c r="O96" s="46">
        <v>0</v>
      </c>
      <c r="P96" s="46">
        <v>18</v>
      </c>
      <c r="Q96" s="11" t="s">
        <v>526</v>
      </c>
      <c r="R96" s="11" t="s">
        <v>523</v>
      </c>
      <c r="S96" s="60"/>
    </row>
    <row r="97" ht="42" spans="1:19">
      <c r="A97" s="8">
        <v>92</v>
      </c>
      <c r="B97" s="7" t="s">
        <v>25</v>
      </c>
      <c r="C97" s="7" t="s">
        <v>26</v>
      </c>
      <c r="D97" s="11" t="s">
        <v>507</v>
      </c>
      <c r="E97" s="11" t="s">
        <v>491</v>
      </c>
      <c r="F97" s="11" t="s">
        <v>527</v>
      </c>
      <c r="G97" s="11" t="s">
        <v>528</v>
      </c>
      <c r="H97" s="11" t="s">
        <v>527</v>
      </c>
      <c r="I97" s="11">
        <v>2026.01</v>
      </c>
      <c r="J97" s="11">
        <v>2026.12</v>
      </c>
      <c r="K97" s="11" t="s">
        <v>527</v>
      </c>
      <c r="L97" s="11" t="s">
        <v>529</v>
      </c>
      <c r="M97" s="44">
        <f t="shared" si="3"/>
        <v>30</v>
      </c>
      <c r="N97" s="46">
        <v>30</v>
      </c>
      <c r="O97" s="46">
        <v>0</v>
      </c>
      <c r="P97" s="46">
        <v>188</v>
      </c>
      <c r="Q97" s="11" t="s">
        <v>530</v>
      </c>
      <c r="R97" s="11" t="s">
        <v>531</v>
      </c>
      <c r="S97" s="60"/>
    </row>
    <row r="98" ht="31.5" spans="1:19">
      <c r="A98" s="8">
        <v>93</v>
      </c>
      <c r="B98" s="10" t="s">
        <v>46</v>
      </c>
      <c r="C98" s="11" t="s">
        <v>64</v>
      </c>
      <c r="D98" s="11" t="s">
        <v>176</v>
      </c>
      <c r="E98" s="11" t="s">
        <v>491</v>
      </c>
      <c r="F98" s="11" t="s">
        <v>527</v>
      </c>
      <c r="G98" s="11" t="s">
        <v>532</v>
      </c>
      <c r="H98" s="11" t="s">
        <v>527</v>
      </c>
      <c r="I98" s="11">
        <v>2026.01</v>
      </c>
      <c r="J98" s="11">
        <v>2026.12</v>
      </c>
      <c r="K98" s="11" t="s">
        <v>527</v>
      </c>
      <c r="L98" s="11" t="s">
        <v>533</v>
      </c>
      <c r="M98" s="44">
        <f t="shared" si="3"/>
        <v>40</v>
      </c>
      <c r="N98" s="46">
        <v>40</v>
      </c>
      <c r="O98" s="46">
        <v>0</v>
      </c>
      <c r="P98" s="46">
        <v>188</v>
      </c>
      <c r="Q98" s="11" t="s">
        <v>534</v>
      </c>
      <c r="R98" s="11" t="s">
        <v>534</v>
      </c>
      <c r="S98" s="60"/>
    </row>
    <row r="99" ht="42" spans="1:19">
      <c r="A99" s="8">
        <v>94</v>
      </c>
      <c r="B99" s="7" t="s">
        <v>25</v>
      </c>
      <c r="C99" s="7" t="s">
        <v>209</v>
      </c>
      <c r="D99" s="11" t="s">
        <v>313</v>
      </c>
      <c r="E99" s="11" t="s">
        <v>491</v>
      </c>
      <c r="F99" s="11" t="s">
        <v>535</v>
      </c>
      <c r="G99" s="11" t="s">
        <v>536</v>
      </c>
      <c r="H99" s="11" t="s">
        <v>535</v>
      </c>
      <c r="I99" s="11">
        <v>2026.01</v>
      </c>
      <c r="J99" s="11">
        <v>2026.12</v>
      </c>
      <c r="K99" s="11" t="s">
        <v>537</v>
      </c>
      <c r="L99" s="11" t="s">
        <v>538</v>
      </c>
      <c r="M99" s="44">
        <f t="shared" si="3"/>
        <v>10</v>
      </c>
      <c r="N99" s="46">
        <v>10</v>
      </c>
      <c r="O99" s="46">
        <v>0</v>
      </c>
      <c r="P99" s="46">
        <v>186</v>
      </c>
      <c r="Q99" s="11" t="s">
        <v>539</v>
      </c>
      <c r="R99" s="11" t="s">
        <v>540</v>
      </c>
      <c r="S99" s="60"/>
    </row>
    <row r="100" ht="42" spans="1:19">
      <c r="A100" s="8">
        <v>95</v>
      </c>
      <c r="B100" s="10" t="s">
        <v>46</v>
      </c>
      <c r="C100" s="10" t="s">
        <v>47</v>
      </c>
      <c r="D100" s="11" t="s">
        <v>541</v>
      </c>
      <c r="E100" s="11" t="s">
        <v>491</v>
      </c>
      <c r="F100" s="11" t="s">
        <v>535</v>
      </c>
      <c r="G100" s="11" t="s">
        <v>542</v>
      </c>
      <c r="H100" s="11" t="s">
        <v>535</v>
      </c>
      <c r="I100" s="11">
        <v>2026.01</v>
      </c>
      <c r="J100" s="11">
        <v>2026.12</v>
      </c>
      <c r="K100" s="11" t="s">
        <v>537</v>
      </c>
      <c r="L100" s="11" t="s">
        <v>543</v>
      </c>
      <c r="M100" s="44">
        <f t="shared" si="3"/>
        <v>3</v>
      </c>
      <c r="N100" s="46">
        <v>3</v>
      </c>
      <c r="O100" s="46">
        <v>0</v>
      </c>
      <c r="P100" s="46">
        <v>84</v>
      </c>
      <c r="Q100" s="11" t="s">
        <v>544</v>
      </c>
      <c r="R100" s="11" t="s">
        <v>545</v>
      </c>
      <c r="S100" s="60"/>
    </row>
    <row r="101" ht="63" spans="1:19">
      <c r="A101" s="8">
        <v>96</v>
      </c>
      <c r="B101" s="7" t="s">
        <v>25</v>
      </c>
      <c r="C101" s="7" t="s">
        <v>26</v>
      </c>
      <c r="D101" s="11" t="s">
        <v>27</v>
      </c>
      <c r="E101" s="11" t="s">
        <v>491</v>
      </c>
      <c r="F101" s="11" t="s">
        <v>546</v>
      </c>
      <c r="G101" s="11" t="s">
        <v>547</v>
      </c>
      <c r="H101" s="11" t="s">
        <v>546</v>
      </c>
      <c r="I101" s="11">
        <v>2026.01</v>
      </c>
      <c r="J101" s="11">
        <v>2026.12</v>
      </c>
      <c r="K101" s="11" t="s">
        <v>546</v>
      </c>
      <c r="L101" s="11" t="s">
        <v>548</v>
      </c>
      <c r="M101" s="44">
        <f t="shared" si="3"/>
        <v>20</v>
      </c>
      <c r="N101" s="46">
        <v>20</v>
      </c>
      <c r="O101" s="46">
        <v>0</v>
      </c>
      <c r="P101" s="46">
        <v>206</v>
      </c>
      <c r="Q101" s="11" t="s">
        <v>549</v>
      </c>
      <c r="R101" s="11" t="s">
        <v>550</v>
      </c>
      <c r="S101" s="60"/>
    </row>
    <row r="102" ht="42" spans="1:19">
      <c r="A102" s="8">
        <v>97</v>
      </c>
      <c r="B102" s="10" t="s">
        <v>46</v>
      </c>
      <c r="C102" s="11" t="s">
        <v>64</v>
      </c>
      <c r="D102" s="11" t="s">
        <v>125</v>
      </c>
      <c r="E102" s="11" t="s">
        <v>491</v>
      </c>
      <c r="F102" s="11" t="s">
        <v>546</v>
      </c>
      <c r="G102" s="11" t="s">
        <v>551</v>
      </c>
      <c r="H102" s="11" t="s">
        <v>552</v>
      </c>
      <c r="I102" s="11">
        <v>2026.01</v>
      </c>
      <c r="J102" s="11">
        <v>2026.12</v>
      </c>
      <c r="K102" s="11" t="s">
        <v>546</v>
      </c>
      <c r="L102" s="11" t="s">
        <v>553</v>
      </c>
      <c r="M102" s="44">
        <f t="shared" si="3"/>
        <v>30</v>
      </c>
      <c r="N102" s="46">
        <v>30</v>
      </c>
      <c r="O102" s="46">
        <v>0</v>
      </c>
      <c r="P102" s="46">
        <v>112</v>
      </c>
      <c r="Q102" s="11" t="s">
        <v>554</v>
      </c>
      <c r="R102" s="11" t="s">
        <v>555</v>
      </c>
      <c r="S102" s="60"/>
    </row>
    <row r="103" ht="42" spans="1:19">
      <c r="A103" s="8">
        <v>98</v>
      </c>
      <c r="B103" s="7" t="s">
        <v>25</v>
      </c>
      <c r="C103" s="7" t="s">
        <v>26</v>
      </c>
      <c r="D103" s="11" t="s">
        <v>107</v>
      </c>
      <c r="E103" s="11" t="s">
        <v>491</v>
      </c>
      <c r="F103" s="11" t="s">
        <v>556</v>
      </c>
      <c r="G103" s="11" t="s">
        <v>557</v>
      </c>
      <c r="H103" s="11" t="s">
        <v>556</v>
      </c>
      <c r="I103" s="11">
        <v>2025.12</v>
      </c>
      <c r="J103" s="11">
        <v>2026.7</v>
      </c>
      <c r="K103" s="11" t="s">
        <v>556</v>
      </c>
      <c r="L103" s="11" t="s">
        <v>558</v>
      </c>
      <c r="M103" s="44">
        <f t="shared" si="3"/>
        <v>80</v>
      </c>
      <c r="N103" s="46">
        <v>80</v>
      </c>
      <c r="O103" s="46">
        <v>0</v>
      </c>
      <c r="P103" s="46">
        <v>334</v>
      </c>
      <c r="Q103" s="11" t="s">
        <v>559</v>
      </c>
      <c r="R103" s="11" t="s">
        <v>560</v>
      </c>
      <c r="S103" s="60"/>
    </row>
    <row r="104" ht="42" spans="1:19">
      <c r="A104" s="8">
        <v>99</v>
      </c>
      <c r="B104" s="7" t="s">
        <v>25</v>
      </c>
      <c r="C104" s="7" t="s">
        <v>26</v>
      </c>
      <c r="D104" s="11" t="s">
        <v>27</v>
      </c>
      <c r="E104" s="11" t="s">
        <v>491</v>
      </c>
      <c r="F104" s="11" t="s">
        <v>561</v>
      </c>
      <c r="G104" s="11" t="s">
        <v>562</v>
      </c>
      <c r="H104" s="11" t="s">
        <v>561</v>
      </c>
      <c r="I104" s="11">
        <v>2026.02</v>
      </c>
      <c r="J104" s="11">
        <v>2026.12</v>
      </c>
      <c r="K104" s="11" t="s">
        <v>563</v>
      </c>
      <c r="L104" s="11" t="s">
        <v>564</v>
      </c>
      <c r="M104" s="44">
        <f t="shared" si="3"/>
        <v>80</v>
      </c>
      <c r="N104" s="46">
        <v>50</v>
      </c>
      <c r="O104" s="46">
        <v>30</v>
      </c>
      <c r="P104" s="46">
        <v>246</v>
      </c>
      <c r="Q104" s="11" t="s">
        <v>565</v>
      </c>
      <c r="R104" s="11" t="s">
        <v>566</v>
      </c>
      <c r="S104" s="60"/>
    </row>
    <row r="105" ht="52.5" spans="1:19">
      <c r="A105" s="8">
        <v>100</v>
      </c>
      <c r="B105" s="10" t="s">
        <v>46</v>
      </c>
      <c r="C105" s="10" t="s">
        <v>47</v>
      </c>
      <c r="D105" s="11" t="s">
        <v>48</v>
      </c>
      <c r="E105" s="11" t="s">
        <v>491</v>
      </c>
      <c r="F105" s="11" t="s">
        <v>561</v>
      </c>
      <c r="G105" s="11" t="s">
        <v>567</v>
      </c>
      <c r="H105" s="11" t="s">
        <v>561</v>
      </c>
      <c r="I105" s="11">
        <v>2026.02</v>
      </c>
      <c r="J105" s="11">
        <v>2026.12</v>
      </c>
      <c r="K105" s="11" t="s">
        <v>563</v>
      </c>
      <c r="L105" s="11" t="s">
        <v>568</v>
      </c>
      <c r="M105" s="44">
        <f t="shared" si="3"/>
        <v>30</v>
      </c>
      <c r="N105" s="46">
        <v>20</v>
      </c>
      <c r="O105" s="46">
        <v>10</v>
      </c>
      <c r="P105" s="46">
        <v>246</v>
      </c>
      <c r="Q105" s="11" t="s">
        <v>565</v>
      </c>
      <c r="R105" s="11" t="s">
        <v>569</v>
      </c>
      <c r="S105" s="60"/>
    </row>
    <row r="106" ht="63" spans="1:19">
      <c r="A106" s="8">
        <v>101</v>
      </c>
      <c r="B106" s="10" t="s">
        <v>46</v>
      </c>
      <c r="C106" s="11" t="s">
        <v>64</v>
      </c>
      <c r="D106" s="11" t="s">
        <v>176</v>
      </c>
      <c r="E106" s="11" t="s">
        <v>491</v>
      </c>
      <c r="F106" s="11" t="s">
        <v>570</v>
      </c>
      <c r="G106" s="11" t="s">
        <v>571</v>
      </c>
      <c r="H106" s="11" t="s">
        <v>570</v>
      </c>
      <c r="I106" s="11">
        <v>2026.04</v>
      </c>
      <c r="J106" s="11">
        <v>2026.08</v>
      </c>
      <c r="K106" s="11" t="s">
        <v>570</v>
      </c>
      <c r="L106" s="11" t="s">
        <v>572</v>
      </c>
      <c r="M106" s="44">
        <f t="shared" si="3"/>
        <v>12.5</v>
      </c>
      <c r="N106" s="46">
        <v>8</v>
      </c>
      <c r="O106" s="46">
        <v>4.5</v>
      </c>
      <c r="P106" s="46">
        <v>361</v>
      </c>
      <c r="Q106" s="11" t="s">
        <v>573</v>
      </c>
      <c r="R106" s="11" t="s">
        <v>574</v>
      </c>
      <c r="S106" s="60"/>
    </row>
    <row r="107" ht="63" spans="1:19">
      <c r="A107" s="8">
        <v>102</v>
      </c>
      <c r="B107" s="7" t="s">
        <v>25</v>
      </c>
      <c r="C107" s="7" t="s">
        <v>209</v>
      </c>
      <c r="D107" s="11" t="s">
        <v>313</v>
      </c>
      <c r="E107" s="11" t="s">
        <v>491</v>
      </c>
      <c r="F107" s="11" t="s">
        <v>570</v>
      </c>
      <c r="G107" s="11" t="s">
        <v>575</v>
      </c>
      <c r="H107" s="11" t="s">
        <v>570</v>
      </c>
      <c r="I107" s="11">
        <v>2026.01</v>
      </c>
      <c r="J107" s="11">
        <v>2027.06</v>
      </c>
      <c r="K107" s="11" t="s">
        <v>570</v>
      </c>
      <c r="L107" s="11" t="s">
        <v>576</v>
      </c>
      <c r="M107" s="44">
        <f t="shared" si="3"/>
        <v>30</v>
      </c>
      <c r="N107" s="46">
        <v>20</v>
      </c>
      <c r="O107" s="46">
        <v>10</v>
      </c>
      <c r="P107" s="46">
        <v>361</v>
      </c>
      <c r="Q107" s="11" t="s">
        <v>577</v>
      </c>
      <c r="R107" s="11" t="s">
        <v>574</v>
      </c>
      <c r="S107" s="60"/>
    </row>
    <row r="108" ht="120.75" spans="1:19">
      <c r="A108" s="8">
        <v>103</v>
      </c>
      <c r="B108" s="10" t="s">
        <v>46</v>
      </c>
      <c r="C108" s="11" t="s">
        <v>64</v>
      </c>
      <c r="D108" s="14" t="s">
        <v>65</v>
      </c>
      <c r="E108" s="11" t="s">
        <v>491</v>
      </c>
      <c r="F108" s="14" t="s">
        <v>285</v>
      </c>
      <c r="G108" s="14" t="s">
        <v>578</v>
      </c>
      <c r="H108" s="14" t="s">
        <v>285</v>
      </c>
      <c r="I108" s="11">
        <v>2026.01</v>
      </c>
      <c r="J108" s="11">
        <v>2026.12</v>
      </c>
      <c r="K108" s="14" t="s">
        <v>285</v>
      </c>
      <c r="L108" s="71" t="s">
        <v>579</v>
      </c>
      <c r="M108" s="44">
        <f t="shared" si="3"/>
        <v>52.58</v>
      </c>
      <c r="N108" s="51">
        <v>50</v>
      </c>
      <c r="O108" s="51">
        <v>2.58</v>
      </c>
      <c r="P108" s="51">
        <v>212</v>
      </c>
      <c r="Q108" s="82" t="s">
        <v>580</v>
      </c>
      <c r="R108" s="82" t="s">
        <v>581</v>
      </c>
      <c r="S108" s="60"/>
    </row>
    <row r="109" ht="73.5" spans="1:19">
      <c r="A109" s="8">
        <v>104</v>
      </c>
      <c r="B109" s="10" t="s">
        <v>46</v>
      </c>
      <c r="C109" s="11" t="s">
        <v>64</v>
      </c>
      <c r="D109" s="14" t="s">
        <v>65</v>
      </c>
      <c r="E109" s="11" t="s">
        <v>491</v>
      </c>
      <c r="F109" s="16" t="s">
        <v>582</v>
      </c>
      <c r="G109" s="16" t="s">
        <v>583</v>
      </c>
      <c r="H109" s="16" t="s">
        <v>582</v>
      </c>
      <c r="I109" s="48">
        <v>2026.01</v>
      </c>
      <c r="J109" s="48">
        <v>2026.12</v>
      </c>
      <c r="K109" s="16" t="s">
        <v>582</v>
      </c>
      <c r="L109" s="16" t="s">
        <v>584</v>
      </c>
      <c r="M109" s="44">
        <f t="shared" si="3"/>
        <v>15</v>
      </c>
      <c r="N109" s="48">
        <v>10</v>
      </c>
      <c r="O109" s="48">
        <v>5</v>
      </c>
      <c r="P109" s="48">
        <v>313</v>
      </c>
      <c r="Q109" s="16" t="s">
        <v>585</v>
      </c>
      <c r="R109" s="16" t="s">
        <v>586</v>
      </c>
      <c r="S109" s="60"/>
    </row>
    <row r="110" ht="42" spans="1:19">
      <c r="A110" s="8">
        <v>105</v>
      </c>
      <c r="B110" s="10" t="s">
        <v>46</v>
      </c>
      <c r="C110" s="11" t="s">
        <v>64</v>
      </c>
      <c r="D110" s="16" t="s">
        <v>125</v>
      </c>
      <c r="E110" s="11" t="s">
        <v>491</v>
      </c>
      <c r="F110" s="11" t="s">
        <v>582</v>
      </c>
      <c r="G110" s="11" t="s">
        <v>587</v>
      </c>
      <c r="H110" s="16" t="s">
        <v>588</v>
      </c>
      <c r="I110" s="16">
        <v>2026.07</v>
      </c>
      <c r="J110" s="16">
        <v>2026.12</v>
      </c>
      <c r="K110" s="16" t="s">
        <v>582</v>
      </c>
      <c r="L110" s="16" t="s">
        <v>589</v>
      </c>
      <c r="M110" s="44">
        <f t="shared" si="3"/>
        <v>20</v>
      </c>
      <c r="N110" s="46">
        <v>15</v>
      </c>
      <c r="O110" s="46">
        <v>5</v>
      </c>
      <c r="P110" s="46">
        <v>34</v>
      </c>
      <c r="Q110" s="22" t="s">
        <v>590</v>
      </c>
      <c r="R110" s="22" t="s">
        <v>591</v>
      </c>
      <c r="S110" s="60"/>
    </row>
    <row r="111" ht="42" spans="1:19">
      <c r="A111" s="8">
        <v>106</v>
      </c>
      <c r="B111" s="10" t="s">
        <v>46</v>
      </c>
      <c r="C111" s="11" t="s">
        <v>64</v>
      </c>
      <c r="D111" s="16" t="s">
        <v>125</v>
      </c>
      <c r="E111" s="11" t="s">
        <v>491</v>
      </c>
      <c r="F111" s="11" t="s">
        <v>582</v>
      </c>
      <c r="G111" s="11" t="s">
        <v>592</v>
      </c>
      <c r="H111" s="16" t="s">
        <v>593</v>
      </c>
      <c r="I111" s="16">
        <v>2026.04</v>
      </c>
      <c r="J111" s="16">
        <v>2026.12</v>
      </c>
      <c r="K111" s="16" t="s">
        <v>582</v>
      </c>
      <c r="L111" s="16" t="s">
        <v>594</v>
      </c>
      <c r="M111" s="44">
        <f t="shared" si="3"/>
        <v>15</v>
      </c>
      <c r="N111" s="46">
        <v>10</v>
      </c>
      <c r="O111" s="46">
        <v>5</v>
      </c>
      <c r="P111" s="46">
        <v>34</v>
      </c>
      <c r="Q111" s="22" t="s">
        <v>590</v>
      </c>
      <c r="R111" s="22" t="s">
        <v>591</v>
      </c>
      <c r="S111" s="60"/>
    </row>
    <row r="112" ht="31.5" spans="1:19">
      <c r="A112" s="8">
        <v>107</v>
      </c>
      <c r="B112" s="10" t="s">
        <v>46</v>
      </c>
      <c r="C112" s="11" t="s">
        <v>64</v>
      </c>
      <c r="D112" s="14" t="s">
        <v>176</v>
      </c>
      <c r="E112" s="14" t="s">
        <v>220</v>
      </c>
      <c r="F112" s="14" t="s">
        <v>595</v>
      </c>
      <c r="G112" s="14" t="s">
        <v>596</v>
      </c>
      <c r="H112" s="14" t="s">
        <v>595</v>
      </c>
      <c r="I112" s="14">
        <v>2026.03</v>
      </c>
      <c r="J112" s="14">
        <v>2026.12</v>
      </c>
      <c r="K112" s="14" t="s">
        <v>597</v>
      </c>
      <c r="L112" s="14" t="s">
        <v>598</v>
      </c>
      <c r="M112" s="44">
        <f t="shared" si="3"/>
        <v>12</v>
      </c>
      <c r="N112" s="51">
        <v>12</v>
      </c>
      <c r="O112" s="51">
        <v>0</v>
      </c>
      <c r="P112" s="51">
        <v>34</v>
      </c>
      <c r="Q112" s="14" t="s">
        <v>599</v>
      </c>
      <c r="R112" s="14" t="s">
        <v>600</v>
      </c>
      <c r="S112" s="60"/>
    </row>
    <row r="113" ht="31.5" spans="1:19">
      <c r="A113" s="8">
        <v>108</v>
      </c>
      <c r="B113" s="10" t="s">
        <v>46</v>
      </c>
      <c r="C113" s="10" t="s">
        <v>47</v>
      </c>
      <c r="D113" s="12" t="s">
        <v>48</v>
      </c>
      <c r="E113" s="14" t="s">
        <v>220</v>
      </c>
      <c r="F113" s="14" t="s">
        <v>595</v>
      </c>
      <c r="G113" s="14" t="s">
        <v>601</v>
      </c>
      <c r="H113" s="14" t="s">
        <v>595</v>
      </c>
      <c r="I113" s="14">
        <v>2026.03</v>
      </c>
      <c r="J113" s="14">
        <v>2026.12</v>
      </c>
      <c r="K113" s="14" t="s">
        <v>597</v>
      </c>
      <c r="L113" s="14" t="s">
        <v>602</v>
      </c>
      <c r="M113" s="44">
        <f t="shared" si="3"/>
        <v>6</v>
      </c>
      <c r="N113" s="51">
        <v>6</v>
      </c>
      <c r="O113" s="51">
        <v>0</v>
      </c>
      <c r="P113" s="51">
        <v>58</v>
      </c>
      <c r="Q113" s="14" t="s">
        <v>603</v>
      </c>
      <c r="R113" s="14" t="s">
        <v>604</v>
      </c>
      <c r="S113" s="60"/>
    </row>
    <row r="114" s="1" customFormat="1" ht="101.25" spans="1:19">
      <c r="A114" s="6">
        <v>109</v>
      </c>
      <c r="B114" s="10" t="s">
        <v>46</v>
      </c>
      <c r="C114" s="11" t="s">
        <v>64</v>
      </c>
      <c r="D114" s="63" t="s">
        <v>313</v>
      </c>
      <c r="E114" s="63" t="s">
        <v>605</v>
      </c>
      <c r="F114" s="63" t="s">
        <v>606</v>
      </c>
      <c r="G114" s="63" t="s">
        <v>607</v>
      </c>
      <c r="H114" s="63" t="s">
        <v>608</v>
      </c>
      <c r="I114" s="72" t="s">
        <v>609</v>
      </c>
      <c r="J114" s="72" t="s">
        <v>180</v>
      </c>
      <c r="K114" s="63" t="s">
        <v>606</v>
      </c>
      <c r="L114" s="63" t="s">
        <v>610</v>
      </c>
      <c r="M114" s="44">
        <f t="shared" si="3"/>
        <v>30</v>
      </c>
      <c r="N114" s="78">
        <v>30</v>
      </c>
      <c r="O114" s="78">
        <v>0</v>
      </c>
      <c r="P114" s="78">
        <v>308</v>
      </c>
      <c r="Q114" s="63" t="s">
        <v>611</v>
      </c>
      <c r="R114" s="63" t="s">
        <v>612</v>
      </c>
      <c r="S114" s="59"/>
    </row>
    <row r="115" ht="67.5" spans="1:19">
      <c r="A115" s="8">
        <v>110</v>
      </c>
      <c r="B115" s="10" t="s">
        <v>46</v>
      </c>
      <c r="C115" s="11" t="s">
        <v>64</v>
      </c>
      <c r="D115" s="64" t="s">
        <v>176</v>
      </c>
      <c r="E115" s="63" t="s">
        <v>605</v>
      </c>
      <c r="F115" s="63" t="s">
        <v>606</v>
      </c>
      <c r="G115" s="63" t="s">
        <v>613</v>
      </c>
      <c r="H115" s="63" t="s">
        <v>608</v>
      </c>
      <c r="I115" s="72" t="s">
        <v>609</v>
      </c>
      <c r="J115" s="72" t="s">
        <v>180</v>
      </c>
      <c r="K115" s="63" t="s">
        <v>606</v>
      </c>
      <c r="L115" s="63" t="s">
        <v>614</v>
      </c>
      <c r="M115" s="44">
        <f t="shared" si="3"/>
        <v>20</v>
      </c>
      <c r="N115" s="78">
        <v>20</v>
      </c>
      <c r="O115" s="78">
        <v>0</v>
      </c>
      <c r="P115" s="78">
        <v>308</v>
      </c>
      <c r="Q115" s="63" t="s">
        <v>615</v>
      </c>
      <c r="R115" s="63" t="s">
        <v>616</v>
      </c>
      <c r="S115" s="60"/>
    </row>
    <row r="116" ht="67.5" spans="1:19">
      <c r="A116" s="8">
        <v>111</v>
      </c>
      <c r="B116" s="7" t="s">
        <v>25</v>
      </c>
      <c r="C116" s="7" t="s">
        <v>209</v>
      </c>
      <c r="D116" s="63" t="s">
        <v>313</v>
      </c>
      <c r="E116" s="63" t="s">
        <v>605</v>
      </c>
      <c r="F116" s="63" t="s">
        <v>617</v>
      </c>
      <c r="G116" s="63" t="s">
        <v>618</v>
      </c>
      <c r="H116" s="63" t="s">
        <v>619</v>
      </c>
      <c r="I116" s="73">
        <v>46023</v>
      </c>
      <c r="J116" s="73">
        <v>46357</v>
      </c>
      <c r="K116" s="63" t="s">
        <v>617</v>
      </c>
      <c r="L116" s="63" t="s">
        <v>620</v>
      </c>
      <c r="M116" s="44">
        <f t="shared" si="3"/>
        <v>20</v>
      </c>
      <c r="N116" s="78">
        <v>20</v>
      </c>
      <c r="O116" s="78">
        <v>0</v>
      </c>
      <c r="P116" s="78">
        <v>152</v>
      </c>
      <c r="Q116" s="63" t="s">
        <v>621</v>
      </c>
      <c r="R116" s="63" t="s">
        <v>612</v>
      </c>
      <c r="S116" s="60"/>
    </row>
    <row r="117" ht="67.5" spans="1:19">
      <c r="A117" s="8">
        <v>112</v>
      </c>
      <c r="B117" s="10" t="s">
        <v>46</v>
      </c>
      <c r="C117" s="11" t="s">
        <v>64</v>
      </c>
      <c r="D117" s="63" t="s">
        <v>622</v>
      </c>
      <c r="E117" s="63" t="s">
        <v>605</v>
      </c>
      <c r="F117" s="63" t="s">
        <v>617</v>
      </c>
      <c r="G117" s="65" t="s">
        <v>623</v>
      </c>
      <c r="H117" s="63" t="s">
        <v>619</v>
      </c>
      <c r="I117" s="73">
        <v>46023</v>
      </c>
      <c r="J117" s="73">
        <v>46357</v>
      </c>
      <c r="K117" s="63" t="s">
        <v>617</v>
      </c>
      <c r="L117" s="65" t="s">
        <v>624</v>
      </c>
      <c r="M117" s="44">
        <f t="shared" si="3"/>
        <v>30</v>
      </c>
      <c r="N117" s="78">
        <v>30</v>
      </c>
      <c r="O117" s="78">
        <v>0</v>
      </c>
      <c r="P117" s="78">
        <v>152</v>
      </c>
      <c r="Q117" s="63" t="s">
        <v>625</v>
      </c>
      <c r="R117" s="63" t="s">
        <v>626</v>
      </c>
      <c r="S117" s="60"/>
    </row>
    <row r="118" ht="56.25" spans="1:19">
      <c r="A118" s="8">
        <v>113</v>
      </c>
      <c r="B118" s="7" t="s">
        <v>25</v>
      </c>
      <c r="C118" s="7" t="s">
        <v>26</v>
      </c>
      <c r="D118" s="64" t="s">
        <v>627</v>
      </c>
      <c r="E118" s="63" t="s">
        <v>605</v>
      </c>
      <c r="F118" s="64" t="s">
        <v>628</v>
      </c>
      <c r="G118" s="64" t="s">
        <v>629</v>
      </c>
      <c r="H118" s="64" t="s">
        <v>630</v>
      </c>
      <c r="I118" s="74">
        <v>46054</v>
      </c>
      <c r="J118" s="74">
        <v>46357</v>
      </c>
      <c r="K118" s="64" t="s">
        <v>628</v>
      </c>
      <c r="L118" s="64" t="s">
        <v>631</v>
      </c>
      <c r="M118" s="44">
        <f t="shared" si="3"/>
        <v>28.8</v>
      </c>
      <c r="N118" s="79">
        <v>28.8</v>
      </c>
      <c r="O118" s="79">
        <v>0</v>
      </c>
      <c r="P118" s="79">
        <v>516</v>
      </c>
      <c r="Q118" s="64" t="s">
        <v>632</v>
      </c>
      <c r="R118" s="64" t="s">
        <v>633</v>
      </c>
      <c r="S118" s="60"/>
    </row>
    <row r="119" ht="45" spans="1:19">
      <c r="A119" s="8">
        <v>114</v>
      </c>
      <c r="B119" s="7" t="s">
        <v>25</v>
      </c>
      <c r="C119" s="7" t="s">
        <v>26</v>
      </c>
      <c r="D119" s="64" t="s">
        <v>107</v>
      </c>
      <c r="E119" s="63" t="s">
        <v>605</v>
      </c>
      <c r="F119" s="64" t="s">
        <v>628</v>
      </c>
      <c r="G119" s="64" t="s">
        <v>634</v>
      </c>
      <c r="H119" s="64" t="s">
        <v>630</v>
      </c>
      <c r="I119" s="74">
        <v>46054</v>
      </c>
      <c r="J119" s="74">
        <v>46357</v>
      </c>
      <c r="K119" s="64" t="s">
        <v>628</v>
      </c>
      <c r="L119" s="64" t="s">
        <v>635</v>
      </c>
      <c r="M119" s="44">
        <f t="shared" si="3"/>
        <v>15.2</v>
      </c>
      <c r="N119" s="79">
        <v>15.2</v>
      </c>
      <c r="O119" s="79">
        <v>0</v>
      </c>
      <c r="P119" s="79">
        <v>516</v>
      </c>
      <c r="Q119" s="64" t="s">
        <v>636</v>
      </c>
      <c r="R119" s="64" t="s">
        <v>633</v>
      </c>
      <c r="S119" s="60"/>
    </row>
    <row r="120" ht="56.25" spans="1:19">
      <c r="A120" s="8">
        <v>115</v>
      </c>
      <c r="B120" s="10" t="s">
        <v>46</v>
      </c>
      <c r="C120" s="11" t="s">
        <v>64</v>
      </c>
      <c r="D120" s="64" t="s">
        <v>637</v>
      </c>
      <c r="E120" s="63" t="s">
        <v>605</v>
      </c>
      <c r="F120" s="64" t="s">
        <v>628</v>
      </c>
      <c r="G120" s="64" t="s">
        <v>638</v>
      </c>
      <c r="H120" s="64" t="s">
        <v>630</v>
      </c>
      <c r="I120" s="74">
        <v>46054</v>
      </c>
      <c r="J120" s="74">
        <v>46357</v>
      </c>
      <c r="K120" s="64" t="s">
        <v>628</v>
      </c>
      <c r="L120" s="64" t="s">
        <v>639</v>
      </c>
      <c r="M120" s="44">
        <f t="shared" si="3"/>
        <v>6</v>
      </c>
      <c r="N120" s="79">
        <v>6</v>
      </c>
      <c r="O120" s="79">
        <v>0</v>
      </c>
      <c r="P120" s="79">
        <v>85</v>
      </c>
      <c r="Q120" s="64" t="s">
        <v>640</v>
      </c>
      <c r="R120" s="64" t="s">
        <v>641</v>
      </c>
      <c r="S120" s="60"/>
    </row>
    <row r="121" ht="78.75" spans="1:19">
      <c r="A121" s="8">
        <v>116</v>
      </c>
      <c r="B121" s="10" t="s">
        <v>46</v>
      </c>
      <c r="C121" s="11" t="s">
        <v>64</v>
      </c>
      <c r="D121" s="64" t="s">
        <v>134</v>
      </c>
      <c r="E121" s="63" t="s">
        <v>605</v>
      </c>
      <c r="F121" s="63" t="s">
        <v>642</v>
      </c>
      <c r="G121" s="63" t="s">
        <v>643</v>
      </c>
      <c r="H121" s="63" t="s">
        <v>644</v>
      </c>
      <c r="I121" s="73">
        <v>46082</v>
      </c>
      <c r="J121" s="73">
        <v>46327</v>
      </c>
      <c r="K121" s="63" t="s">
        <v>642</v>
      </c>
      <c r="L121" s="63" t="s">
        <v>645</v>
      </c>
      <c r="M121" s="44">
        <f t="shared" si="3"/>
        <v>50</v>
      </c>
      <c r="N121" s="78">
        <v>50</v>
      </c>
      <c r="O121" s="78">
        <v>0</v>
      </c>
      <c r="P121" s="78">
        <v>122</v>
      </c>
      <c r="Q121" s="64" t="s">
        <v>646</v>
      </c>
      <c r="R121" s="64" t="s">
        <v>647</v>
      </c>
      <c r="S121" s="60"/>
    </row>
    <row r="122" ht="45" spans="1:19">
      <c r="A122" s="8">
        <v>117</v>
      </c>
      <c r="B122" s="10" t="s">
        <v>46</v>
      </c>
      <c r="C122" s="11" t="s">
        <v>64</v>
      </c>
      <c r="D122" s="63" t="s">
        <v>176</v>
      </c>
      <c r="E122" s="63" t="s">
        <v>605</v>
      </c>
      <c r="F122" s="63" t="s">
        <v>648</v>
      </c>
      <c r="G122" s="63" t="s">
        <v>649</v>
      </c>
      <c r="H122" s="63" t="s">
        <v>650</v>
      </c>
      <c r="I122" s="73">
        <v>45658</v>
      </c>
      <c r="J122" s="73">
        <v>45992</v>
      </c>
      <c r="K122" s="63" t="s">
        <v>648</v>
      </c>
      <c r="L122" s="63" t="s">
        <v>651</v>
      </c>
      <c r="M122" s="44">
        <f t="shared" si="3"/>
        <v>60</v>
      </c>
      <c r="N122" s="78">
        <v>40</v>
      </c>
      <c r="O122" s="78">
        <v>20</v>
      </c>
      <c r="P122" s="78">
        <v>408</v>
      </c>
      <c r="Q122" s="63" t="s">
        <v>652</v>
      </c>
      <c r="R122" s="63" t="s">
        <v>626</v>
      </c>
      <c r="S122" s="60"/>
    </row>
    <row r="123" ht="45" spans="1:19">
      <c r="A123" s="8">
        <v>118</v>
      </c>
      <c r="B123" s="10" t="s">
        <v>46</v>
      </c>
      <c r="C123" s="11" t="s">
        <v>64</v>
      </c>
      <c r="D123" s="63" t="s">
        <v>637</v>
      </c>
      <c r="E123" s="63" t="s">
        <v>605</v>
      </c>
      <c r="F123" s="63" t="s">
        <v>653</v>
      </c>
      <c r="G123" s="63" t="s">
        <v>654</v>
      </c>
      <c r="H123" s="63" t="s">
        <v>655</v>
      </c>
      <c r="I123" s="73">
        <v>46023</v>
      </c>
      <c r="J123" s="73">
        <v>46357</v>
      </c>
      <c r="K123" s="63" t="s">
        <v>653</v>
      </c>
      <c r="L123" s="65" t="s">
        <v>656</v>
      </c>
      <c r="M123" s="44">
        <f t="shared" si="3"/>
        <v>40</v>
      </c>
      <c r="N123" s="78">
        <v>40</v>
      </c>
      <c r="O123" s="78">
        <v>0</v>
      </c>
      <c r="P123" s="78">
        <v>268</v>
      </c>
      <c r="Q123" s="63" t="s">
        <v>657</v>
      </c>
      <c r="R123" s="65" t="s">
        <v>658</v>
      </c>
      <c r="S123" s="60"/>
    </row>
    <row r="124" ht="45" spans="1:19">
      <c r="A124" s="8">
        <v>119</v>
      </c>
      <c r="B124" s="10" t="s">
        <v>46</v>
      </c>
      <c r="C124" s="11" t="s">
        <v>64</v>
      </c>
      <c r="D124" s="63" t="s">
        <v>176</v>
      </c>
      <c r="E124" s="63" t="s">
        <v>605</v>
      </c>
      <c r="F124" s="63" t="s">
        <v>659</v>
      </c>
      <c r="G124" s="63" t="s">
        <v>660</v>
      </c>
      <c r="H124" s="65" t="s">
        <v>661</v>
      </c>
      <c r="I124" s="75">
        <v>46086</v>
      </c>
      <c r="J124" s="75">
        <v>46331</v>
      </c>
      <c r="K124" s="63" t="s">
        <v>659</v>
      </c>
      <c r="L124" s="63" t="s">
        <v>662</v>
      </c>
      <c r="M124" s="44">
        <f t="shared" si="3"/>
        <v>30</v>
      </c>
      <c r="N124" s="78">
        <v>30</v>
      </c>
      <c r="O124" s="78">
        <v>0</v>
      </c>
      <c r="P124" s="78">
        <v>326</v>
      </c>
      <c r="Q124" s="63" t="s">
        <v>663</v>
      </c>
      <c r="R124" s="65" t="s">
        <v>664</v>
      </c>
      <c r="S124" s="60"/>
    </row>
    <row r="125" ht="45" spans="1:19">
      <c r="A125" s="8">
        <v>120</v>
      </c>
      <c r="B125" s="10" t="s">
        <v>46</v>
      </c>
      <c r="C125" s="11" t="s">
        <v>64</v>
      </c>
      <c r="D125" s="63" t="s">
        <v>176</v>
      </c>
      <c r="E125" s="63" t="s">
        <v>605</v>
      </c>
      <c r="F125" s="63" t="s">
        <v>665</v>
      </c>
      <c r="G125" s="63" t="s">
        <v>666</v>
      </c>
      <c r="H125" s="63" t="s">
        <v>667</v>
      </c>
      <c r="I125" s="73">
        <v>46082</v>
      </c>
      <c r="J125" s="73">
        <v>46357</v>
      </c>
      <c r="K125" s="63" t="s">
        <v>665</v>
      </c>
      <c r="L125" s="63" t="s">
        <v>668</v>
      </c>
      <c r="M125" s="44">
        <f t="shared" si="3"/>
        <v>30</v>
      </c>
      <c r="N125" s="78">
        <v>30</v>
      </c>
      <c r="O125" s="78">
        <v>0</v>
      </c>
      <c r="P125" s="78">
        <v>215</v>
      </c>
      <c r="Q125" s="63" t="s">
        <v>669</v>
      </c>
      <c r="R125" s="65" t="s">
        <v>670</v>
      </c>
      <c r="S125" s="60"/>
    </row>
    <row r="126" ht="56.25" spans="1:19">
      <c r="A126" s="8">
        <v>121</v>
      </c>
      <c r="B126" s="7" t="s">
        <v>25</v>
      </c>
      <c r="C126" s="7" t="s">
        <v>209</v>
      </c>
      <c r="D126" s="63" t="s">
        <v>313</v>
      </c>
      <c r="E126" s="63" t="s">
        <v>605</v>
      </c>
      <c r="F126" s="65" t="s">
        <v>667</v>
      </c>
      <c r="G126" s="63" t="s">
        <v>671</v>
      </c>
      <c r="H126" s="63" t="s">
        <v>667</v>
      </c>
      <c r="I126" s="73">
        <v>46082</v>
      </c>
      <c r="J126" s="73">
        <v>46357</v>
      </c>
      <c r="K126" s="65" t="s">
        <v>667</v>
      </c>
      <c r="L126" s="63" t="s">
        <v>672</v>
      </c>
      <c r="M126" s="44">
        <f t="shared" si="3"/>
        <v>45</v>
      </c>
      <c r="N126" s="78">
        <v>45</v>
      </c>
      <c r="O126" s="78">
        <v>0</v>
      </c>
      <c r="P126" s="78">
        <v>62</v>
      </c>
      <c r="Q126" s="65" t="s">
        <v>673</v>
      </c>
      <c r="R126" s="65" t="s">
        <v>674</v>
      </c>
      <c r="S126" s="60"/>
    </row>
    <row r="127" ht="56.25" spans="1:19">
      <c r="A127" s="8">
        <v>122</v>
      </c>
      <c r="B127" s="10" t="s">
        <v>46</v>
      </c>
      <c r="C127" s="10" t="s">
        <v>47</v>
      </c>
      <c r="D127" s="65" t="s">
        <v>48</v>
      </c>
      <c r="E127" s="63" t="s">
        <v>605</v>
      </c>
      <c r="F127" s="65" t="s">
        <v>675</v>
      </c>
      <c r="G127" s="65" t="s">
        <v>676</v>
      </c>
      <c r="H127" s="65" t="s">
        <v>675</v>
      </c>
      <c r="I127" s="76" t="s">
        <v>609</v>
      </c>
      <c r="J127" s="76" t="s">
        <v>677</v>
      </c>
      <c r="K127" s="65" t="s">
        <v>675</v>
      </c>
      <c r="L127" s="65" t="s">
        <v>678</v>
      </c>
      <c r="M127" s="44">
        <f t="shared" si="3"/>
        <v>5</v>
      </c>
      <c r="N127" s="80">
        <v>4</v>
      </c>
      <c r="O127" s="80">
        <v>1</v>
      </c>
      <c r="P127" s="80">
        <v>323</v>
      </c>
      <c r="Q127" s="65" t="s">
        <v>679</v>
      </c>
      <c r="R127" s="65" t="s">
        <v>680</v>
      </c>
      <c r="S127" s="60"/>
    </row>
    <row r="128" ht="56.25" spans="1:19">
      <c r="A128" s="8">
        <v>123</v>
      </c>
      <c r="B128" s="7" t="s">
        <v>25</v>
      </c>
      <c r="C128" s="7" t="s">
        <v>209</v>
      </c>
      <c r="D128" s="65" t="s">
        <v>313</v>
      </c>
      <c r="E128" s="63" t="s">
        <v>605</v>
      </c>
      <c r="F128" s="65" t="s">
        <v>675</v>
      </c>
      <c r="G128" s="65" t="s">
        <v>681</v>
      </c>
      <c r="H128" s="65" t="s">
        <v>682</v>
      </c>
      <c r="I128" s="76" t="s">
        <v>609</v>
      </c>
      <c r="J128" s="76" t="s">
        <v>180</v>
      </c>
      <c r="K128" s="65" t="s">
        <v>675</v>
      </c>
      <c r="L128" s="65" t="s">
        <v>683</v>
      </c>
      <c r="M128" s="44">
        <f t="shared" si="3"/>
        <v>45</v>
      </c>
      <c r="N128" s="80">
        <v>35</v>
      </c>
      <c r="O128" s="80">
        <v>10</v>
      </c>
      <c r="P128" s="80">
        <v>106</v>
      </c>
      <c r="Q128" s="65" t="s">
        <v>684</v>
      </c>
      <c r="R128" s="65" t="s">
        <v>685</v>
      </c>
      <c r="S128" s="60"/>
    </row>
    <row r="129" ht="78.75" spans="1:19">
      <c r="A129" s="8">
        <v>124</v>
      </c>
      <c r="B129" s="10" t="s">
        <v>46</v>
      </c>
      <c r="C129" s="11" t="s">
        <v>64</v>
      </c>
      <c r="D129" s="63" t="s">
        <v>686</v>
      </c>
      <c r="E129" s="63" t="s">
        <v>605</v>
      </c>
      <c r="F129" s="63" t="s">
        <v>687</v>
      </c>
      <c r="G129" s="63" t="s">
        <v>688</v>
      </c>
      <c r="H129" s="63" t="s">
        <v>689</v>
      </c>
      <c r="I129" s="86">
        <v>46034</v>
      </c>
      <c r="J129" s="86">
        <v>46127</v>
      </c>
      <c r="K129" s="63" t="s">
        <v>687</v>
      </c>
      <c r="L129" s="63" t="s">
        <v>690</v>
      </c>
      <c r="M129" s="44">
        <f t="shared" si="3"/>
        <v>35</v>
      </c>
      <c r="N129" s="78">
        <v>35</v>
      </c>
      <c r="O129" s="78">
        <v>0</v>
      </c>
      <c r="P129" s="78">
        <v>231</v>
      </c>
      <c r="Q129" s="65" t="s">
        <v>691</v>
      </c>
      <c r="R129" s="63" t="s">
        <v>692</v>
      </c>
      <c r="S129" s="60"/>
    </row>
    <row r="130" ht="45" spans="1:19">
      <c r="A130" s="8">
        <v>125</v>
      </c>
      <c r="B130" s="10" t="s">
        <v>46</v>
      </c>
      <c r="C130" s="11" t="s">
        <v>64</v>
      </c>
      <c r="D130" s="63" t="s">
        <v>176</v>
      </c>
      <c r="E130" s="63" t="s">
        <v>605</v>
      </c>
      <c r="F130" s="63" t="s">
        <v>687</v>
      </c>
      <c r="G130" s="63" t="s">
        <v>693</v>
      </c>
      <c r="H130" s="65" t="s">
        <v>694</v>
      </c>
      <c r="I130" s="86">
        <v>46034</v>
      </c>
      <c r="J130" s="86">
        <v>46127</v>
      </c>
      <c r="K130" s="63" t="s">
        <v>687</v>
      </c>
      <c r="L130" s="63" t="s">
        <v>695</v>
      </c>
      <c r="M130" s="44">
        <f t="shared" si="3"/>
        <v>15</v>
      </c>
      <c r="N130" s="78">
        <v>15</v>
      </c>
      <c r="O130" s="78">
        <v>0</v>
      </c>
      <c r="P130" s="78">
        <v>231</v>
      </c>
      <c r="Q130" s="65" t="s">
        <v>696</v>
      </c>
      <c r="R130" s="65" t="s">
        <v>697</v>
      </c>
      <c r="S130" s="60"/>
    </row>
    <row r="131" ht="33.75" spans="1:19">
      <c r="A131" s="8">
        <v>126</v>
      </c>
      <c r="B131" s="7" t="s">
        <v>25</v>
      </c>
      <c r="C131" s="7" t="s">
        <v>209</v>
      </c>
      <c r="D131" s="65" t="s">
        <v>313</v>
      </c>
      <c r="E131" s="63" t="s">
        <v>605</v>
      </c>
      <c r="F131" s="63" t="s">
        <v>698</v>
      </c>
      <c r="G131" s="63" t="s">
        <v>699</v>
      </c>
      <c r="H131" s="63" t="s">
        <v>700</v>
      </c>
      <c r="I131" s="73">
        <v>46023</v>
      </c>
      <c r="J131" s="73">
        <v>46357</v>
      </c>
      <c r="K131" s="63" t="s">
        <v>698</v>
      </c>
      <c r="L131" s="63" t="s">
        <v>701</v>
      </c>
      <c r="M131" s="44">
        <f t="shared" si="3"/>
        <v>30</v>
      </c>
      <c r="N131" s="78">
        <v>30</v>
      </c>
      <c r="O131" s="78">
        <v>0</v>
      </c>
      <c r="P131" s="78">
        <v>183</v>
      </c>
      <c r="Q131" s="65" t="s">
        <v>702</v>
      </c>
      <c r="R131" s="65" t="s">
        <v>703</v>
      </c>
      <c r="S131" s="60"/>
    </row>
    <row r="132" ht="33.75" spans="1:19">
      <c r="A132" s="8">
        <v>127</v>
      </c>
      <c r="B132" s="10" t="s">
        <v>46</v>
      </c>
      <c r="C132" s="11" t="s">
        <v>64</v>
      </c>
      <c r="D132" s="65" t="s">
        <v>176</v>
      </c>
      <c r="E132" s="63" t="s">
        <v>605</v>
      </c>
      <c r="F132" s="63" t="s">
        <v>698</v>
      </c>
      <c r="G132" s="63" t="s">
        <v>704</v>
      </c>
      <c r="H132" s="65" t="s">
        <v>705</v>
      </c>
      <c r="I132" s="73">
        <v>46023</v>
      </c>
      <c r="J132" s="73">
        <v>46357</v>
      </c>
      <c r="K132" s="65" t="s">
        <v>698</v>
      </c>
      <c r="L132" s="63" t="s">
        <v>706</v>
      </c>
      <c r="M132" s="44">
        <f t="shared" si="3"/>
        <v>20</v>
      </c>
      <c r="N132" s="78">
        <v>20</v>
      </c>
      <c r="O132" s="78">
        <v>0</v>
      </c>
      <c r="P132" s="78">
        <v>15</v>
      </c>
      <c r="Q132" s="65" t="s">
        <v>707</v>
      </c>
      <c r="R132" s="65" t="s">
        <v>708</v>
      </c>
      <c r="S132" s="60"/>
    </row>
    <row r="133" ht="78.75" spans="1:19">
      <c r="A133" s="8">
        <v>128</v>
      </c>
      <c r="B133" s="10" t="s">
        <v>46</v>
      </c>
      <c r="C133" s="11" t="s">
        <v>64</v>
      </c>
      <c r="D133" s="65" t="s">
        <v>176</v>
      </c>
      <c r="E133" s="63" t="s">
        <v>605</v>
      </c>
      <c r="F133" s="65" t="s">
        <v>709</v>
      </c>
      <c r="G133" s="65" t="s">
        <v>710</v>
      </c>
      <c r="H133" s="65" t="s">
        <v>711</v>
      </c>
      <c r="I133" s="87">
        <v>46113</v>
      </c>
      <c r="J133" s="88">
        <v>46357</v>
      </c>
      <c r="K133" s="65" t="s">
        <v>709</v>
      </c>
      <c r="L133" s="65" t="s">
        <v>712</v>
      </c>
      <c r="M133" s="44">
        <f t="shared" si="3"/>
        <v>31</v>
      </c>
      <c r="N133" s="80">
        <v>26</v>
      </c>
      <c r="O133" s="80">
        <v>5</v>
      </c>
      <c r="P133" s="80">
        <v>266</v>
      </c>
      <c r="Q133" s="65" t="s">
        <v>713</v>
      </c>
      <c r="R133" s="65" t="s">
        <v>714</v>
      </c>
      <c r="S133" s="60"/>
    </row>
    <row r="134" ht="78.75" spans="1:19">
      <c r="A134" s="8">
        <v>129</v>
      </c>
      <c r="B134" s="10" t="s">
        <v>46</v>
      </c>
      <c r="C134" s="11" t="s">
        <v>64</v>
      </c>
      <c r="D134" s="65" t="s">
        <v>176</v>
      </c>
      <c r="E134" s="63" t="s">
        <v>605</v>
      </c>
      <c r="F134" s="65" t="s">
        <v>709</v>
      </c>
      <c r="G134" s="65" t="s">
        <v>710</v>
      </c>
      <c r="H134" s="65" t="s">
        <v>715</v>
      </c>
      <c r="I134" s="87">
        <v>46174</v>
      </c>
      <c r="J134" s="88">
        <v>46357</v>
      </c>
      <c r="K134" s="65" t="s">
        <v>709</v>
      </c>
      <c r="L134" s="65" t="s">
        <v>716</v>
      </c>
      <c r="M134" s="44">
        <f t="shared" si="3"/>
        <v>27</v>
      </c>
      <c r="N134" s="80">
        <v>22</v>
      </c>
      <c r="O134" s="80">
        <v>5</v>
      </c>
      <c r="P134" s="80">
        <v>266</v>
      </c>
      <c r="Q134" s="65" t="s">
        <v>713</v>
      </c>
      <c r="R134" s="65" t="s">
        <v>714</v>
      </c>
      <c r="S134" s="60"/>
    </row>
    <row r="135" ht="168.75" spans="1:19">
      <c r="A135" s="8">
        <v>130</v>
      </c>
      <c r="B135" s="7" t="s">
        <v>25</v>
      </c>
      <c r="C135" s="7" t="s">
        <v>36</v>
      </c>
      <c r="D135" s="65" t="s">
        <v>490</v>
      </c>
      <c r="E135" s="63" t="s">
        <v>605</v>
      </c>
      <c r="F135" s="65" t="s">
        <v>717</v>
      </c>
      <c r="G135" s="65" t="s">
        <v>718</v>
      </c>
      <c r="H135" s="65" t="s">
        <v>719</v>
      </c>
      <c r="I135" s="87">
        <v>45809</v>
      </c>
      <c r="J135" s="88">
        <v>46357</v>
      </c>
      <c r="K135" s="65" t="s">
        <v>720</v>
      </c>
      <c r="L135" s="65" t="s">
        <v>721</v>
      </c>
      <c r="M135" s="44">
        <f t="shared" si="3"/>
        <v>100</v>
      </c>
      <c r="N135" s="80">
        <v>100</v>
      </c>
      <c r="O135" s="80">
        <v>0</v>
      </c>
      <c r="P135" s="80">
        <v>467</v>
      </c>
      <c r="Q135" s="65" t="s">
        <v>722</v>
      </c>
      <c r="R135" s="65" t="s">
        <v>723</v>
      </c>
      <c r="S135" s="60"/>
    </row>
    <row r="136" ht="90" spans="1:19">
      <c r="A136" s="8">
        <v>131</v>
      </c>
      <c r="B136" s="10" t="s">
        <v>46</v>
      </c>
      <c r="C136" s="11" t="s">
        <v>64</v>
      </c>
      <c r="D136" s="65" t="s">
        <v>176</v>
      </c>
      <c r="E136" s="63" t="s">
        <v>605</v>
      </c>
      <c r="F136" s="63" t="s">
        <v>724</v>
      </c>
      <c r="G136" s="63" t="s">
        <v>725</v>
      </c>
      <c r="H136" s="63" t="s">
        <v>724</v>
      </c>
      <c r="I136" s="75">
        <v>46101</v>
      </c>
      <c r="J136" s="75">
        <v>46313</v>
      </c>
      <c r="K136" s="63" t="s">
        <v>724</v>
      </c>
      <c r="L136" s="63" t="s">
        <v>726</v>
      </c>
      <c r="M136" s="44">
        <f t="shared" si="3"/>
        <v>40</v>
      </c>
      <c r="N136" s="78">
        <v>40</v>
      </c>
      <c r="O136" s="78">
        <v>0</v>
      </c>
      <c r="P136" s="78">
        <v>704</v>
      </c>
      <c r="Q136" s="63" t="s">
        <v>727</v>
      </c>
      <c r="R136" s="65" t="s">
        <v>728</v>
      </c>
      <c r="S136" s="60"/>
    </row>
    <row r="137" ht="56.25" spans="1:19">
      <c r="A137" s="8">
        <v>132</v>
      </c>
      <c r="B137" s="10" t="s">
        <v>46</v>
      </c>
      <c r="C137" s="10" t="s">
        <v>47</v>
      </c>
      <c r="D137" s="65" t="s">
        <v>48</v>
      </c>
      <c r="E137" s="63" t="s">
        <v>605</v>
      </c>
      <c r="F137" s="63" t="s">
        <v>724</v>
      </c>
      <c r="G137" s="63" t="s">
        <v>47</v>
      </c>
      <c r="H137" s="63" t="s">
        <v>724</v>
      </c>
      <c r="I137" s="75">
        <v>46150</v>
      </c>
      <c r="J137" s="75">
        <v>46211</v>
      </c>
      <c r="K137" s="63" t="s">
        <v>724</v>
      </c>
      <c r="L137" s="63" t="s">
        <v>729</v>
      </c>
      <c r="M137" s="44">
        <f t="shared" si="3"/>
        <v>10</v>
      </c>
      <c r="N137" s="78">
        <v>10</v>
      </c>
      <c r="O137" s="80">
        <v>0</v>
      </c>
      <c r="P137" s="78">
        <v>606</v>
      </c>
      <c r="Q137" s="63" t="s">
        <v>730</v>
      </c>
      <c r="R137" s="65" t="s">
        <v>731</v>
      </c>
      <c r="S137" s="60"/>
    </row>
    <row r="138" ht="56.25" spans="1:19">
      <c r="A138" s="8">
        <v>133</v>
      </c>
      <c r="B138" s="10" t="s">
        <v>46</v>
      </c>
      <c r="C138" s="11" t="s">
        <v>64</v>
      </c>
      <c r="D138" s="65" t="s">
        <v>125</v>
      </c>
      <c r="E138" s="63" t="s">
        <v>605</v>
      </c>
      <c r="F138" s="63" t="s">
        <v>732</v>
      </c>
      <c r="G138" s="63" t="s">
        <v>733</v>
      </c>
      <c r="H138" s="63" t="s">
        <v>734</v>
      </c>
      <c r="I138" s="73">
        <v>46023</v>
      </c>
      <c r="J138" s="73">
        <v>46357</v>
      </c>
      <c r="K138" s="63" t="s">
        <v>732</v>
      </c>
      <c r="L138" s="63" t="s">
        <v>735</v>
      </c>
      <c r="M138" s="44">
        <f t="shared" si="3"/>
        <v>30</v>
      </c>
      <c r="N138" s="78">
        <v>30</v>
      </c>
      <c r="O138" s="78">
        <v>0</v>
      </c>
      <c r="P138" s="78">
        <v>159</v>
      </c>
      <c r="Q138" s="63" t="s">
        <v>736</v>
      </c>
      <c r="R138" s="63" t="s">
        <v>737</v>
      </c>
      <c r="S138" s="60"/>
    </row>
    <row r="139" ht="67.5" spans="1:19">
      <c r="A139" s="8">
        <v>134</v>
      </c>
      <c r="B139" s="10" t="s">
        <v>46</v>
      </c>
      <c r="C139" s="11" t="s">
        <v>64</v>
      </c>
      <c r="D139" s="63" t="s">
        <v>65</v>
      </c>
      <c r="E139" s="63" t="s">
        <v>605</v>
      </c>
      <c r="F139" s="63" t="s">
        <v>738</v>
      </c>
      <c r="G139" s="63" t="s">
        <v>739</v>
      </c>
      <c r="H139" s="63" t="s">
        <v>738</v>
      </c>
      <c r="I139" s="75">
        <v>46023</v>
      </c>
      <c r="J139" s="75">
        <v>46386</v>
      </c>
      <c r="K139" s="63" t="s">
        <v>738</v>
      </c>
      <c r="L139" s="63" t="s">
        <v>740</v>
      </c>
      <c r="M139" s="44">
        <f t="shared" si="3"/>
        <v>85</v>
      </c>
      <c r="N139" s="78">
        <v>50</v>
      </c>
      <c r="O139" s="78">
        <v>35</v>
      </c>
      <c r="P139" s="78">
        <v>301</v>
      </c>
      <c r="Q139" s="63" t="s">
        <v>741</v>
      </c>
      <c r="R139" s="63" t="s">
        <v>742</v>
      </c>
      <c r="S139" s="60"/>
    </row>
    <row r="140" ht="45" spans="1:19">
      <c r="A140" s="8">
        <v>135</v>
      </c>
      <c r="B140" s="10" t="s">
        <v>46</v>
      </c>
      <c r="C140" s="11" t="s">
        <v>64</v>
      </c>
      <c r="D140" s="64" t="s">
        <v>176</v>
      </c>
      <c r="E140" s="63" t="s">
        <v>605</v>
      </c>
      <c r="F140" s="64" t="s">
        <v>743</v>
      </c>
      <c r="G140" s="64" t="s">
        <v>744</v>
      </c>
      <c r="H140" s="64" t="s">
        <v>743</v>
      </c>
      <c r="I140" s="74">
        <v>46023</v>
      </c>
      <c r="J140" s="74">
        <v>46388</v>
      </c>
      <c r="K140" s="64" t="s">
        <v>743</v>
      </c>
      <c r="L140" s="64" t="s">
        <v>745</v>
      </c>
      <c r="M140" s="44">
        <f t="shared" si="3"/>
        <v>40</v>
      </c>
      <c r="N140" s="79">
        <v>30</v>
      </c>
      <c r="O140" s="79">
        <v>10</v>
      </c>
      <c r="P140" s="79">
        <v>17</v>
      </c>
      <c r="Q140" s="64" t="s">
        <v>746</v>
      </c>
      <c r="R140" s="94" t="s">
        <v>747</v>
      </c>
      <c r="S140" s="60"/>
    </row>
    <row r="141" ht="45" spans="1:19">
      <c r="A141" s="8">
        <v>136</v>
      </c>
      <c r="B141" s="10" t="s">
        <v>46</v>
      </c>
      <c r="C141" s="11" t="s">
        <v>64</v>
      </c>
      <c r="D141" s="64" t="s">
        <v>65</v>
      </c>
      <c r="E141" s="63" t="s">
        <v>605</v>
      </c>
      <c r="F141" s="64" t="s">
        <v>743</v>
      </c>
      <c r="G141" s="64" t="s">
        <v>748</v>
      </c>
      <c r="H141" s="64" t="s">
        <v>743</v>
      </c>
      <c r="I141" s="74">
        <v>46024</v>
      </c>
      <c r="J141" s="74">
        <v>46389</v>
      </c>
      <c r="K141" s="64" t="s">
        <v>743</v>
      </c>
      <c r="L141" s="64" t="s">
        <v>749</v>
      </c>
      <c r="M141" s="44">
        <f t="shared" si="3"/>
        <v>20</v>
      </c>
      <c r="N141" s="79">
        <v>20</v>
      </c>
      <c r="O141" s="79">
        <v>0</v>
      </c>
      <c r="P141" s="79">
        <v>135</v>
      </c>
      <c r="Q141" s="64" t="s">
        <v>750</v>
      </c>
      <c r="R141" s="64" t="s">
        <v>751</v>
      </c>
      <c r="S141" s="60"/>
    </row>
    <row r="142" ht="56.25" spans="1:19">
      <c r="A142" s="8">
        <v>137</v>
      </c>
      <c r="B142" s="7" t="s">
        <v>25</v>
      </c>
      <c r="C142" s="7" t="s">
        <v>209</v>
      </c>
      <c r="D142" s="65" t="s">
        <v>313</v>
      </c>
      <c r="E142" s="63" t="s">
        <v>605</v>
      </c>
      <c r="F142" s="65" t="s">
        <v>752</v>
      </c>
      <c r="G142" s="65" t="s">
        <v>753</v>
      </c>
      <c r="H142" s="65" t="s">
        <v>754</v>
      </c>
      <c r="I142" s="88">
        <v>46023</v>
      </c>
      <c r="J142" s="88">
        <v>46357</v>
      </c>
      <c r="K142" s="65" t="s">
        <v>752</v>
      </c>
      <c r="L142" s="65" t="s">
        <v>755</v>
      </c>
      <c r="M142" s="44">
        <f t="shared" si="3"/>
        <v>32</v>
      </c>
      <c r="N142" s="80">
        <v>32</v>
      </c>
      <c r="O142" s="80">
        <v>0</v>
      </c>
      <c r="P142" s="80">
        <v>53</v>
      </c>
      <c r="Q142" s="65" t="s">
        <v>756</v>
      </c>
      <c r="R142" s="65" t="s">
        <v>757</v>
      </c>
      <c r="S142" s="60"/>
    </row>
    <row r="143" ht="78.75" spans="1:19">
      <c r="A143" s="8">
        <v>138</v>
      </c>
      <c r="B143" s="10" t="s">
        <v>46</v>
      </c>
      <c r="C143" s="11" t="s">
        <v>64</v>
      </c>
      <c r="D143" s="64" t="s">
        <v>176</v>
      </c>
      <c r="E143" s="63" t="s">
        <v>605</v>
      </c>
      <c r="F143" s="65" t="s">
        <v>752</v>
      </c>
      <c r="G143" s="65" t="s">
        <v>758</v>
      </c>
      <c r="H143" s="65" t="s">
        <v>754</v>
      </c>
      <c r="I143" s="88">
        <v>46023</v>
      </c>
      <c r="J143" s="88">
        <v>46357</v>
      </c>
      <c r="K143" s="65" t="s">
        <v>752</v>
      </c>
      <c r="L143" s="65" t="s">
        <v>759</v>
      </c>
      <c r="M143" s="44">
        <f t="shared" si="3"/>
        <v>60</v>
      </c>
      <c r="N143" s="80">
        <v>45</v>
      </c>
      <c r="O143" s="80">
        <v>15</v>
      </c>
      <c r="P143" s="80">
        <v>10</v>
      </c>
      <c r="Q143" s="65" t="s">
        <v>760</v>
      </c>
      <c r="R143" s="65" t="s">
        <v>761</v>
      </c>
      <c r="S143" s="60"/>
    </row>
    <row r="144" ht="56.25" spans="1:19">
      <c r="A144" s="8">
        <v>139</v>
      </c>
      <c r="B144" s="10" t="s">
        <v>46</v>
      </c>
      <c r="C144" s="11" t="s">
        <v>64</v>
      </c>
      <c r="D144" s="65" t="s">
        <v>176</v>
      </c>
      <c r="E144" s="63" t="s">
        <v>605</v>
      </c>
      <c r="F144" s="65" t="s">
        <v>762</v>
      </c>
      <c r="G144" s="65" t="s">
        <v>763</v>
      </c>
      <c r="H144" s="65" t="s">
        <v>764</v>
      </c>
      <c r="I144" s="87">
        <v>46082</v>
      </c>
      <c r="J144" s="87">
        <v>46386</v>
      </c>
      <c r="K144" s="65" t="s">
        <v>762</v>
      </c>
      <c r="L144" s="65" t="s">
        <v>765</v>
      </c>
      <c r="M144" s="44">
        <f t="shared" si="3"/>
        <v>80</v>
      </c>
      <c r="N144" s="80">
        <v>80</v>
      </c>
      <c r="O144" s="80">
        <v>0</v>
      </c>
      <c r="P144" s="80">
        <v>2511</v>
      </c>
      <c r="Q144" s="65" t="s">
        <v>766</v>
      </c>
      <c r="R144" s="65" t="s">
        <v>767</v>
      </c>
      <c r="S144" s="60"/>
    </row>
    <row r="145" ht="56.25" spans="1:19">
      <c r="A145" s="8">
        <v>140</v>
      </c>
      <c r="B145" s="7" t="s">
        <v>25</v>
      </c>
      <c r="C145" s="7" t="s">
        <v>209</v>
      </c>
      <c r="D145" s="65" t="s">
        <v>313</v>
      </c>
      <c r="E145" s="63" t="s">
        <v>605</v>
      </c>
      <c r="F145" s="65" t="s">
        <v>762</v>
      </c>
      <c r="G145" s="65" t="s">
        <v>768</v>
      </c>
      <c r="H145" s="65" t="s">
        <v>762</v>
      </c>
      <c r="I145" s="87">
        <v>46082</v>
      </c>
      <c r="J145" s="87">
        <v>46233</v>
      </c>
      <c r="K145" s="65" t="s">
        <v>762</v>
      </c>
      <c r="L145" s="65" t="s">
        <v>769</v>
      </c>
      <c r="M145" s="44">
        <f t="shared" si="3"/>
        <v>15</v>
      </c>
      <c r="N145" s="80">
        <v>15</v>
      </c>
      <c r="O145" s="80">
        <v>0</v>
      </c>
      <c r="P145" s="80">
        <v>54</v>
      </c>
      <c r="Q145" s="65" t="s">
        <v>770</v>
      </c>
      <c r="R145" s="65" t="s">
        <v>771</v>
      </c>
      <c r="S145" s="60"/>
    </row>
    <row r="146" ht="90" spans="1:19">
      <c r="A146" s="8">
        <v>141</v>
      </c>
      <c r="B146" s="7" t="s">
        <v>25</v>
      </c>
      <c r="C146" s="7" t="s">
        <v>209</v>
      </c>
      <c r="D146" s="64" t="s">
        <v>313</v>
      </c>
      <c r="E146" s="63" t="s">
        <v>605</v>
      </c>
      <c r="F146" s="63" t="s">
        <v>772</v>
      </c>
      <c r="G146" s="64" t="s">
        <v>773</v>
      </c>
      <c r="H146" s="64" t="s">
        <v>774</v>
      </c>
      <c r="I146" s="73">
        <v>46082</v>
      </c>
      <c r="J146" s="73">
        <v>46357</v>
      </c>
      <c r="K146" s="63" t="s">
        <v>772</v>
      </c>
      <c r="L146" s="64" t="s">
        <v>775</v>
      </c>
      <c r="M146" s="44">
        <f t="shared" si="3"/>
        <v>30</v>
      </c>
      <c r="N146" s="78">
        <v>30</v>
      </c>
      <c r="O146" s="78">
        <v>0</v>
      </c>
      <c r="P146" s="78">
        <v>200</v>
      </c>
      <c r="Q146" s="64" t="s">
        <v>776</v>
      </c>
      <c r="R146" s="64" t="s">
        <v>777</v>
      </c>
      <c r="S146" s="60"/>
    </row>
    <row r="147" ht="78.75" spans="1:19">
      <c r="A147" s="8">
        <v>142</v>
      </c>
      <c r="B147" s="10" t="s">
        <v>46</v>
      </c>
      <c r="C147" s="11" t="s">
        <v>64</v>
      </c>
      <c r="D147" s="64" t="s">
        <v>176</v>
      </c>
      <c r="E147" s="63" t="s">
        <v>605</v>
      </c>
      <c r="F147" s="63" t="s">
        <v>772</v>
      </c>
      <c r="G147" s="64" t="s">
        <v>778</v>
      </c>
      <c r="H147" s="64" t="s">
        <v>774</v>
      </c>
      <c r="I147" s="73">
        <v>46143</v>
      </c>
      <c r="J147" s="73">
        <v>46357</v>
      </c>
      <c r="K147" s="63" t="s">
        <v>772</v>
      </c>
      <c r="L147" s="64" t="s">
        <v>779</v>
      </c>
      <c r="M147" s="44">
        <f t="shared" si="3"/>
        <v>20</v>
      </c>
      <c r="N147" s="78">
        <v>20</v>
      </c>
      <c r="O147" s="78">
        <v>0</v>
      </c>
      <c r="P147" s="78">
        <v>80</v>
      </c>
      <c r="Q147" s="64" t="s">
        <v>780</v>
      </c>
      <c r="R147" s="64" t="s">
        <v>781</v>
      </c>
      <c r="S147" s="60"/>
    </row>
    <row r="148" ht="56.25" spans="1:19">
      <c r="A148" s="8">
        <v>143</v>
      </c>
      <c r="B148" s="10" t="s">
        <v>46</v>
      </c>
      <c r="C148" s="10" t="s">
        <v>47</v>
      </c>
      <c r="D148" s="63" t="s">
        <v>782</v>
      </c>
      <c r="E148" s="63" t="s">
        <v>605</v>
      </c>
      <c r="F148" s="63" t="s">
        <v>783</v>
      </c>
      <c r="G148" s="63" t="s">
        <v>784</v>
      </c>
      <c r="H148" s="63" t="s">
        <v>785</v>
      </c>
      <c r="I148" s="63" t="s">
        <v>786</v>
      </c>
      <c r="J148" s="73">
        <v>46357</v>
      </c>
      <c r="K148" s="63" t="s">
        <v>783</v>
      </c>
      <c r="L148" s="63" t="s">
        <v>787</v>
      </c>
      <c r="M148" s="44">
        <f t="shared" si="3"/>
        <v>30</v>
      </c>
      <c r="N148" s="78">
        <v>30</v>
      </c>
      <c r="O148" s="78">
        <v>0</v>
      </c>
      <c r="P148" s="78">
        <v>99</v>
      </c>
      <c r="Q148" s="63" t="s">
        <v>787</v>
      </c>
      <c r="R148" s="65" t="s">
        <v>788</v>
      </c>
      <c r="S148" s="60"/>
    </row>
    <row r="149" ht="56.25" spans="1:19">
      <c r="A149" s="8">
        <v>144</v>
      </c>
      <c r="B149" s="10" t="s">
        <v>46</v>
      </c>
      <c r="C149" s="11" t="s">
        <v>64</v>
      </c>
      <c r="D149" s="63" t="s">
        <v>686</v>
      </c>
      <c r="E149" s="63" t="s">
        <v>605</v>
      </c>
      <c r="F149" s="63" t="s">
        <v>789</v>
      </c>
      <c r="G149" s="63" t="s">
        <v>790</v>
      </c>
      <c r="H149" s="63" t="s">
        <v>789</v>
      </c>
      <c r="I149" s="73">
        <v>46023</v>
      </c>
      <c r="J149" s="73">
        <v>46386</v>
      </c>
      <c r="K149" s="63" t="s">
        <v>789</v>
      </c>
      <c r="L149" s="63" t="s">
        <v>791</v>
      </c>
      <c r="M149" s="44">
        <f t="shared" si="3"/>
        <v>24</v>
      </c>
      <c r="N149" s="78">
        <v>24</v>
      </c>
      <c r="O149" s="78">
        <v>0</v>
      </c>
      <c r="P149" s="78">
        <v>446</v>
      </c>
      <c r="Q149" s="63" t="s">
        <v>792</v>
      </c>
      <c r="R149" s="63" t="s">
        <v>626</v>
      </c>
      <c r="S149" s="60"/>
    </row>
    <row r="150" ht="56.25" spans="1:19">
      <c r="A150" s="8">
        <v>145</v>
      </c>
      <c r="B150" s="10" t="s">
        <v>46</v>
      </c>
      <c r="C150" s="11" t="s">
        <v>64</v>
      </c>
      <c r="D150" s="63" t="s">
        <v>686</v>
      </c>
      <c r="E150" s="63" t="s">
        <v>605</v>
      </c>
      <c r="F150" s="63" t="s">
        <v>789</v>
      </c>
      <c r="G150" s="63" t="s">
        <v>793</v>
      </c>
      <c r="H150" s="63" t="s">
        <v>789</v>
      </c>
      <c r="I150" s="73">
        <v>46023</v>
      </c>
      <c r="J150" s="73">
        <v>46386</v>
      </c>
      <c r="K150" s="63" t="s">
        <v>789</v>
      </c>
      <c r="L150" s="63" t="s">
        <v>794</v>
      </c>
      <c r="M150" s="44">
        <f t="shared" si="3"/>
        <v>26</v>
      </c>
      <c r="N150" s="78">
        <v>26</v>
      </c>
      <c r="O150" s="78">
        <v>0</v>
      </c>
      <c r="P150" s="78">
        <v>446</v>
      </c>
      <c r="Q150" s="63" t="s">
        <v>795</v>
      </c>
      <c r="R150" s="63" t="s">
        <v>796</v>
      </c>
      <c r="S150" s="60"/>
    </row>
    <row r="151" ht="229.5" spans="1:19">
      <c r="A151" s="8">
        <v>146</v>
      </c>
      <c r="B151" s="7" t="s">
        <v>25</v>
      </c>
      <c r="C151" s="7" t="s">
        <v>36</v>
      </c>
      <c r="D151" s="10" t="s">
        <v>797</v>
      </c>
      <c r="E151" s="10" t="s">
        <v>798</v>
      </c>
      <c r="F151" s="10" t="s">
        <v>799</v>
      </c>
      <c r="G151" s="10" t="s">
        <v>800</v>
      </c>
      <c r="H151" s="10" t="s">
        <v>801</v>
      </c>
      <c r="I151" s="11">
        <v>2026.01</v>
      </c>
      <c r="J151" s="11">
        <v>2026.12</v>
      </c>
      <c r="K151" s="10" t="s">
        <v>802</v>
      </c>
      <c r="L151" s="10" t="s">
        <v>803</v>
      </c>
      <c r="M151" s="10">
        <v>100</v>
      </c>
      <c r="N151" s="10">
        <v>100</v>
      </c>
      <c r="O151" s="10">
        <v>0</v>
      </c>
      <c r="P151" s="10">
        <v>306</v>
      </c>
      <c r="Q151" s="10" t="s">
        <v>804</v>
      </c>
      <c r="R151" s="10" t="s">
        <v>805</v>
      </c>
      <c r="S151" s="60"/>
    </row>
    <row r="152" ht="114.75" spans="1:19">
      <c r="A152" s="8">
        <v>147</v>
      </c>
      <c r="B152" s="83" t="s">
        <v>46</v>
      </c>
      <c r="C152" s="83" t="s">
        <v>64</v>
      </c>
      <c r="D152" s="83" t="s">
        <v>176</v>
      </c>
      <c r="E152" s="83" t="s">
        <v>126</v>
      </c>
      <c r="F152" s="84" t="s">
        <v>806</v>
      </c>
      <c r="G152" s="84" t="s">
        <v>807</v>
      </c>
      <c r="H152" s="84" t="s">
        <v>806</v>
      </c>
      <c r="I152" s="83">
        <v>46143</v>
      </c>
      <c r="J152" s="83">
        <v>46235</v>
      </c>
      <c r="K152" s="84" t="s">
        <v>808</v>
      </c>
      <c r="L152" s="84" t="s">
        <v>809</v>
      </c>
      <c r="M152" s="84">
        <v>23.9</v>
      </c>
      <c r="N152" s="84">
        <v>22</v>
      </c>
      <c r="O152" s="84">
        <v>1.9</v>
      </c>
      <c r="P152" s="84">
        <v>243</v>
      </c>
      <c r="Q152" s="84" t="s">
        <v>810</v>
      </c>
      <c r="R152" s="84" t="s">
        <v>811</v>
      </c>
      <c r="S152" s="60"/>
    </row>
    <row r="153" ht="89.25" spans="1:19">
      <c r="A153" s="8">
        <v>148</v>
      </c>
      <c r="B153" s="83" t="s">
        <v>46</v>
      </c>
      <c r="C153" s="83" t="s">
        <v>64</v>
      </c>
      <c r="D153" s="83" t="s">
        <v>176</v>
      </c>
      <c r="E153" s="83" t="s">
        <v>126</v>
      </c>
      <c r="F153" s="83" t="s">
        <v>127</v>
      </c>
      <c r="G153" s="83" t="s">
        <v>812</v>
      </c>
      <c r="H153" s="83" t="s">
        <v>813</v>
      </c>
      <c r="I153" s="83">
        <v>46119</v>
      </c>
      <c r="J153" s="83">
        <v>46386</v>
      </c>
      <c r="K153" s="84" t="s">
        <v>808</v>
      </c>
      <c r="L153" s="84" t="s">
        <v>814</v>
      </c>
      <c r="M153" s="84">
        <v>8</v>
      </c>
      <c r="N153" s="84">
        <v>8</v>
      </c>
      <c r="O153" s="84">
        <v>0</v>
      </c>
      <c r="P153" s="84">
        <v>20</v>
      </c>
      <c r="Q153" s="84" t="s">
        <v>815</v>
      </c>
      <c r="R153" s="84" t="s">
        <v>816</v>
      </c>
      <c r="S153" s="60"/>
    </row>
    <row r="154" ht="165.75" spans="1:19">
      <c r="A154" s="8">
        <v>149</v>
      </c>
      <c r="B154" s="83" t="s">
        <v>46</v>
      </c>
      <c r="C154" s="83" t="s">
        <v>64</v>
      </c>
      <c r="D154" s="83" t="s">
        <v>176</v>
      </c>
      <c r="E154" s="84" t="s">
        <v>126</v>
      </c>
      <c r="F154" s="84" t="s">
        <v>817</v>
      </c>
      <c r="G154" s="84" t="s">
        <v>818</v>
      </c>
      <c r="H154" s="84" t="s">
        <v>819</v>
      </c>
      <c r="I154" s="83">
        <v>46143</v>
      </c>
      <c r="J154" s="83">
        <v>46233</v>
      </c>
      <c r="K154" s="84" t="s">
        <v>808</v>
      </c>
      <c r="L154" s="84" t="s">
        <v>820</v>
      </c>
      <c r="M154" s="84">
        <v>14</v>
      </c>
      <c r="N154" s="84">
        <v>12</v>
      </c>
      <c r="O154" s="84">
        <v>2</v>
      </c>
      <c r="P154" s="84">
        <v>26</v>
      </c>
      <c r="Q154" s="84" t="s">
        <v>821</v>
      </c>
      <c r="R154" s="84" t="s">
        <v>822</v>
      </c>
      <c r="S154" s="60"/>
    </row>
    <row r="155" ht="89.25" spans="1:19">
      <c r="A155" s="8">
        <v>150</v>
      </c>
      <c r="B155" s="83" t="s">
        <v>46</v>
      </c>
      <c r="C155" s="83" t="s">
        <v>64</v>
      </c>
      <c r="D155" s="83" t="s">
        <v>176</v>
      </c>
      <c r="E155" s="83" t="s">
        <v>126</v>
      </c>
      <c r="F155" s="84" t="s">
        <v>823</v>
      </c>
      <c r="G155" s="83" t="s">
        <v>824</v>
      </c>
      <c r="H155" s="84" t="s">
        <v>823</v>
      </c>
      <c r="I155" s="83">
        <v>46023</v>
      </c>
      <c r="J155" s="83">
        <v>46357</v>
      </c>
      <c r="K155" s="84" t="s">
        <v>808</v>
      </c>
      <c r="L155" s="84" t="s">
        <v>825</v>
      </c>
      <c r="M155" s="84">
        <v>30</v>
      </c>
      <c r="N155" s="84">
        <v>20</v>
      </c>
      <c r="O155" s="84">
        <v>10</v>
      </c>
      <c r="P155" s="84">
        <v>108</v>
      </c>
      <c r="Q155" s="84" t="s">
        <v>826</v>
      </c>
      <c r="R155" s="84" t="s">
        <v>827</v>
      </c>
      <c r="S155" s="60"/>
    </row>
    <row r="156" ht="89.25" spans="1:19">
      <c r="A156" s="8">
        <v>151</v>
      </c>
      <c r="B156" s="83" t="s">
        <v>46</v>
      </c>
      <c r="C156" s="83" t="s">
        <v>64</v>
      </c>
      <c r="D156" s="83" t="s">
        <v>176</v>
      </c>
      <c r="E156" s="84" t="s">
        <v>126</v>
      </c>
      <c r="F156" s="84" t="s">
        <v>828</v>
      </c>
      <c r="G156" s="84" t="s">
        <v>829</v>
      </c>
      <c r="H156" s="84" t="s">
        <v>828</v>
      </c>
      <c r="I156" s="83">
        <v>46082</v>
      </c>
      <c r="J156" s="83">
        <v>46174</v>
      </c>
      <c r="K156" s="84" t="s">
        <v>808</v>
      </c>
      <c r="L156" s="84" t="s">
        <v>830</v>
      </c>
      <c r="M156" s="84">
        <v>40</v>
      </c>
      <c r="N156" s="84">
        <v>20</v>
      </c>
      <c r="O156" s="84">
        <v>20</v>
      </c>
      <c r="P156" s="84">
        <v>235</v>
      </c>
      <c r="Q156" s="84" t="s">
        <v>831</v>
      </c>
      <c r="R156" s="84" t="s">
        <v>832</v>
      </c>
      <c r="S156" s="60"/>
    </row>
    <row r="157" ht="102" spans="1:19">
      <c r="A157" s="8">
        <v>152</v>
      </c>
      <c r="B157" s="84" t="s">
        <v>46</v>
      </c>
      <c r="C157" s="84" t="s">
        <v>64</v>
      </c>
      <c r="D157" s="84" t="s">
        <v>134</v>
      </c>
      <c r="E157" s="84" t="s">
        <v>126</v>
      </c>
      <c r="F157" s="84" t="s">
        <v>143</v>
      </c>
      <c r="G157" s="84" t="s">
        <v>833</v>
      </c>
      <c r="H157" s="84" t="s">
        <v>834</v>
      </c>
      <c r="I157" s="83">
        <v>46082</v>
      </c>
      <c r="J157" s="83">
        <v>46357</v>
      </c>
      <c r="K157" s="84" t="s">
        <v>808</v>
      </c>
      <c r="L157" s="84" t="s">
        <v>835</v>
      </c>
      <c r="M157" s="84">
        <v>8</v>
      </c>
      <c r="N157" s="84">
        <v>8</v>
      </c>
      <c r="O157" s="84">
        <v>0</v>
      </c>
      <c r="P157" s="84">
        <v>24</v>
      </c>
      <c r="Q157" s="84" t="s">
        <v>836</v>
      </c>
      <c r="R157" s="84" t="s">
        <v>837</v>
      </c>
      <c r="S157" s="60"/>
    </row>
    <row r="158" ht="165.75" spans="1:19">
      <c r="A158" s="8">
        <v>153</v>
      </c>
      <c r="B158" s="84" t="s">
        <v>46</v>
      </c>
      <c r="C158" s="84" t="s">
        <v>64</v>
      </c>
      <c r="D158" s="84" t="s">
        <v>134</v>
      </c>
      <c r="E158" s="84" t="s">
        <v>126</v>
      </c>
      <c r="F158" s="84" t="s">
        <v>188</v>
      </c>
      <c r="G158" s="84" t="s">
        <v>838</v>
      </c>
      <c r="H158" s="84" t="s">
        <v>201</v>
      </c>
      <c r="I158" s="83">
        <v>46082</v>
      </c>
      <c r="J158" s="83">
        <v>46357</v>
      </c>
      <c r="K158" s="84" t="s">
        <v>808</v>
      </c>
      <c r="L158" s="84" t="s">
        <v>839</v>
      </c>
      <c r="M158" s="84">
        <v>5</v>
      </c>
      <c r="N158" s="84">
        <v>5</v>
      </c>
      <c r="O158" s="84">
        <v>0</v>
      </c>
      <c r="P158" s="84">
        <v>11</v>
      </c>
      <c r="Q158" s="84" t="s">
        <v>840</v>
      </c>
      <c r="R158" s="84" t="s">
        <v>841</v>
      </c>
      <c r="S158" s="60"/>
    </row>
    <row r="159" ht="102" spans="1:19">
      <c r="A159" s="8">
        <v>154</v>
      </c>
      <c r="B159" s="84" t="s">
        <v>46</v>
      </c>
      <c r="C159" s="84" t="s">
        <v>64</v>
      </c>
      <c r="D159" s="84" t="s">
        <v>176</v>
      </c>
      <c r="E159" s="84" t="s">
        <v>126</v>
      </c>
      <c r="F159" s="84" t="s">
        <v>842</v>
      </c>
      <c r="G159" s="84" t="s">
        <v>843</v>
      </c>
      <c r="H159" s="84" t="s">
        <v>842</v>
      </c>
      <c r="I159" s="83">
        <v>46023</v>
      </c>
      <c r="J159" s="83">
        <v>46357</v>
      </c>
      <c r="K159" s="84" t="s">
        <v>808</v>
      </c>
      <c r="L159" s="84" t="s">
        <v>844</v>
      </c>
      <c r="M159" s="84">
        <v>18</v>
      </c>
      <c r="N159" s="84">
        <v>15</v>
      </c>
      <c r="O159" s="84">
        <v>3</v>
      </c>
      <c r="P159" s="84">
        <v>135</v>
      </c>
      <c r="Q159" s="84" t="s">
        <v>845</v>
      </c>
      <c r="R159" s="84" t="s">
        <v>846</v>
      </c>
      <c r="S159" s="60"/>
    </row>
    <row r="160" ht="89.25" spans="1:19">
      <c r="A160" s="8">
        <v>155</v>
      </c>
      <c r="B160" s="84" t="s">
        <v>46</v>
      </c>
      <c r="C160" s="84" t="s">
        <v>64</v>
      </c>
      <c r="D160" s="84" t="s">
        <v>176</v>
      </c>
      <c r="E160" s="84" t="s">
        <v>126</v>
      </c>
      <c r="F160" s="84" t="s">
        <v>847</v>
      </c>
      <c r="G160" s="84" t="s">
        <v>848</v>
      </c>
      <c r="H160" s="84" t="s">
        <v>847</v>
      </c>
      <c r="I160" s="83">
        <v>46143</v>
      </c>
      <c r="J160" s="83">
        <v>46357</v>
      </c>
      <c r="K160" s="84" t="s">
        <v>808</v>
      </c>
      <c r="L160" s="84" t="s">
        <v>849</v>
      </c>
      <c r="M160" s="84">
        <v>20</v>
      </c>
      <c r="N160" s="84">
        <v>15</v>
      </c>
      <c r="O160" s="84">
        <v>5</v>
      </c>
      <c r="P160" s="84">
        <v>50</v>
      </c>
      <c r="Q160" s="84" t="s">
        <v>850</v>
      </c>
      <c r="R160" s="84" t="s">
        <v>851</v>
      </c>
      <c r="S160" s="60"/>
    </row>
    <row r="161" ht="76.5" spans="1:19">
      <c r="A161" s="8">
        <v>156</v>
      </c>
      <c r="B161" s="83" t="s">
        <v>46</v>
      </c>
      <c r="C161" s="83" t="s">
        <v>64</v>
      </c>
      <c r="D161" s="83" t="s">
        <v>176</v>
      </c>
      <c r="E161" s="83" t="s">
        <v>126</v>
      </c>
      <c r="F161" s="84" t="s">
        <v>852</v>
      </c>
      <c r="G161" s="83" t="s">
        <v>853</v>
      </c>
      <c r="H161" s="84" t="s">
        <v>852</v>
      </c>
      <c r="I161" s="83">
        <v>46266</v>
      </c>
      <c r="J161" s="83">
        <v>46327</v>
      </c>
      <c r="K161" s="84" t="s">
        <v>808</v>
      </c>
      <c r="L161" s="84" t="s">
        <v>854</v>
      </c>
      <c r="M161" s="84">
        <v>20</v>
      </c>
      <c r="N161" s="84">
        <v>18</v>
      </c>
      <c r="O161" s="84">
        <v>2</v>
      </c>
      <c r="P161" s="84">
        <v>30</v>
      </c>
      <c r="Q161" s="84" t="s">
        <v>855</v>
      </c>
      <c r="R161" s="84" t="s">
        <v>856</v>
      </c>
      <c r="S161" s="60"/>
    </row>
    <row r="162" ht="114.75" spans="1:19">
      <c r="A162" s="8">
        <v>157</v>
      </c>
      <c r="B162" s="84" t="s">
        <v>46</v>
      </c>
      <c r="C162" s="84" t="s">
        <v>64</v>
      </c>
      <c r="D162" s="84" t="s">
        <v>176</v>
      </c>
      <c r="E162" s="84" t="s">
        <v>126</v>
      </c>
      <c r="F162" s="84" t="s">
        <v>857</v>
      </c>
      <c r="G162" s="84" t="s">
        <v>858</v>
      </c>
      <c r="H162" s="84" t="s">
        <v>859</v>
      </c>
      <c r="I162" s="83">
        <v>46204</v>
      </c>
      <c r="J162" s="83">
        <v>46357</v>
      </c>
      <c r="K162" s="84" t="s">
        <v>808</v>
      </c>
      <c r="L162" s="84" t="s">
        <v>860</v>
      </c>
      <c r="M162" s="84">
        <v>30</v>
      </c>
      <c r="N162" s="84">
        <v>30</v>
      </c>
      <c r="O162" s="84">
        <v>0</v>
      </c>
      <c r="P162" s="84">
        <v>414</v>
      </c>
      <c r="Q162" s="84" t="s">
        <v>861</v>
      </c>
      <c r="R162" s="84" t="s">
        <v>862</v>
      </c>
      <c r="S162" s="60"/>
    </row>
    <row r="163" ht="89.25" spans="1:19">
      <c r="A163" s="8">
        <v>158</v>
      </c>
      <c r="B163" s="84" t="s">
        <v>46</v>
      </c>
      <c r="C163" s="84" t="s">
        <v>64</v>
      </c>
      <c r="D163" s="84" t="s">
        <v>176</v>
      </c>
      <c r="E163" s="84" t="s">
        <v>126</v>
      </c>
      <c r="F163" s="84" t="s">
        <v>863</v>
      </c>
      <c r="G163" s="84" t="s">
        <v>864</v>
      </c>
      <c r="H163" s="84" t="s">
        <v>865</v>
      </c>
      <c r="I163" s="83">
        <v>46082</v>
      </c>
      <c r="J163" s="83">
        <v>46357</v>
      </c>
      <c r="K163" s="84" t="s">
        <v>808</v>
      </c>
      <c r="L163" s="84" t="s">
        <v>866</v>
      </c>
      <c r="M163" s="84">
        <v>40</v>
      </c>
      <c r="N163" s="84">
        <v>20</v>
      </c>
      <c r="O163" s="84">
        <v>20</v>
      </c>
      <c r="P163" s="84">
        <v>12</v>
      </c>
      <c r="Q163" s="84" t="s">
        <v>867</v>
      </c>
      <c r="R163" s="84" t="s">
        <v>868</v>
      </c>
      <c r="S163" s="60"/>
    </row>
    <row r="164" ht="102" spans="1:19">
      <c r="A164" s="8">
        <v>159</v>
      </c>
      <c r="B164" s="84" t="s">
        <v>46</v>
      </c>
      <c r="C164" s="84" t="s">
        <v>64</v>
      </c>
      <c r="D164" s="84" t="s">
        <v>176</v>
      </c>
      <c r="E164" s="84" t="s">
        <v>126</v>
      </c>
      <c r="F164" s="84" t="s">
        <v>210</v>
      </c>
      <c r="G164" s="84" t="s">
        <v>869</v>
      </c>
      <c r="H164" s="84" t="s">
        <v>870</v>
      </c>
      <c r="I164" s="83">
        <v>46174</v>
      </c>
      <c r="J164" s="83">
        <v>46296</v>
      </c>
      <c r="K164" s="84" t="s">
        <v>808</v>
      </c>
      <c r="L164" s="84" t="s">
        <v>871</v>
      </c>
      <c r="M164" s="84">
        <v>10</v>
      </c>
      <c r="N164" s="84">
        <v>10</v>
      </c>
      <c r="O164" s="84">
        <v>0</v>
      </c>
      <c r="P164" s="84">
        <v>11</v>
      </c>
      <c r="Q164" s="84" t="s">
        <v>872</v>
      </c>
      <c r="R164" s="84" t="s">
        <v>873</v>
      </c>
      <c r="S164" s="60"/>
    </row>
    <row r="165" ht="89.25" spans="1:19">
      <c r="A165" s="8">
        <v>160</v>
      </c>
      <c r="B165" s="84" t="s">
        <v>46</v>
      </c>
      <c r="C165" s="84" t="s">
        <v>64</v>
      </c>
      <c r="D165" s="84" t="s">
        <v>176</v>
      </c>
      <c r="E165" s="84" t="s">
        <v>126</v>
      </c>
      <c r="F165" s="84" t="s">
        <v>874</v>
      </c>
      <c r="G165" s="84" t="s">
        <v>875</v>
      </c>
      <c r="H165" s="84" t="s">
        <v>874</v>
      </c>
      <c r="I165" s="83">
        <v>46235</v>
      </c>
      <c r="J165" s="83">
        <v>46327</v>
      </c>
      <c r="K165" s="84" t="s">
        <v>808</v>
      </c>
      <c r="L165" s="84" t="s">
        <v>876</v>
      </c>
      <c r="M165" s="84">
        <v>20</v>
      </c>
      <c r="N165" s="84">
        <v>5</v>
      </c>
      <c r="O165" s="84">
        <v>15</v>
      </c>
      <c r="P165" s="84">
        <v>38</v>
      </c>
      <c r="Q165" s="84" t="s">
        <v>877</v>
      </c>
      <c r="R165" s="84" t="s">
        <v>878</v>
      </c>
      <c r="S165" s="60"/>
    </row>
    <row r="166" ht="33.75" spans="1:19">
      <c r="A166" s="8">
        <v>161</v>
      </c>
      <c r="B166" s="10" t="s">
        <v>46</v>
      </c>
      <c r="C166" s="11" t="s">
        <v>64</v>
      </c>
      <c r="D166" s="33" t="s">
        <v>176</v>
      </c>
      <c r="E166" s="33" t="s">
        <v>879</v>
      </c>
      <c r="F166" s="33" t="s">
        <v>880</v>
      </c>
      <c r="G166" s="33" t="s">
        <v>881</v>
      </c>
      <c r="H166" s="33" t="s">
        <v>880</v>
      </c>
      <c r="I166" s="33">
        <v>2025.7</v>
      </c>
      <c r="J166" s="33">
        <v>2026.5</v>
      </c>
      <c r="K166" s="33" t="s">
        <v>880</v>
      </c>
      <c r="L166" s="33" t="s">
        <v>882</v>
      </c>
      <c r="M166" s="44">
        <f t="shared" ref="M166:M229" si="4">SUM(N166:O166)</f>
        <v>50</v>
      </c>
      <c r="N166" s="50">
        <v>50</v>
      </c>
      <c r="O166" s="50"/>
      <c r="P166" s="50">
        <v>67</v>
      </c>
      <c r="Q166" s="33" t="s">
        <v>883</v>
      </c>
      <c r="R166" s="66" t="s">
        <v>884</v>
      </c>
      <c r="S166" s="60"/>
    </row>
    <row r="167" ht="112.5" spans="1:19">
      <c r="A167" s="8">
        <v>162</v>
      </c>
      <c r="B167" s="10" t="s">
        <v>46</v>
      </c>
      <c r="C167" s="11" t="s">
        <v>64</v>
      </c>
      <c r="D167" s="33" t="s">
        <v>176</v>
      </c>
      <c r="E167" s="33" t="s">
        <v>885</v>
      </c>
      <c r="F167" s="33" t="s">
        <v>886</v>
      </c>
      <c r="G167" s="33" t="s">
        <v>887</v>
      </c>
      <c r="H167" s="33" t="s">
        <v>888</v>
      </c>
      <c r="I167" s="89">
        <v>46113</v>
      </c>
      <c r="J167" s="89">
        <v>46266</v>
      </c>
      <c r="K167" s="89" t="s">
        <v>886</v>
      </c>
      <c r="L167" s="89" t="s">
        <v>889</v>
      </c>
      <c r="M167" s="44">
        <f t="shared" si="4"/>
        <v>15</v>
      </c>
      <c r="N167" s="50">
        <v>15</v>
      </c>
      <c r="O167" s="50">
        <v>0</v>
      </c>
      <c r="P167" s="50">
        <v>34</v>
      </c>
      <c r="Q167" s="33" t="s">
        <v>890</v>
      </c>
      <c r="R167" s="33" t="s">
        <v>891</v>
      </c>
      <c r="S167" s="60"/>
    </row>
    <row r="168" ht="45" spans="1:19">
      <c r="A168" s="8">
        <v>163</v>
      </c>
      <c r="B168" s="7" t="s">
        <v>25</v>
      </c>
      <c r="C168" s="7" t="s">
        <v>26</v>
      </c>
      <c r="D168" s="33" t="s">
        <v>27</v>
      </c>
      <c r="E168" s="33" t="s">
        <v>885</v>
      </c>
      <c r="F168" s="33" t="s">
        <v>886</v>
      </c>
      <c r="G168" s="33" t="s">
        <v>892</v>
      </c>
      <c r="H168" s="33" t="s">
        <v>893</v>
      </c>
      <c r="I168" s="89">
        <v>46113</v>
      </c>
      <c r="J168" s="89">
        <v>46357</v>
      </c>
      <c r="K168" s="89" t="s">
        <v>886</v>
      </c>
      <c r="L168" s="89" t="s">
        <v>894</v>
      </c>
      <c r="M168" s="44">
        <f t="shared" si="4"/>
        <v>15</v>
      </c>
      <c r="N168" s="50">
        <v>15</v>
      </c>
      <c r="O168" s="50">
        <v>0</v>
      </c>
      <c r="P168" s="50">
        <v>390</v>
      </c>
      <c r="Q168" s="33" t="s">
        <v>895</v>
      </c>
      <c r="R168" s="33" t="s">
        <v>896</v>
      </c>
      <c r="S168" s="60"/>
    </row>
    <row r="169" ht="45" spans="1:19">
      <c r="A169" s="8">
        <v>164</v>
      </c>
      <c r="B169" s="10" t="s">
        <v>46</v>
      </c>
      <c r="C169" s="11" t="s">
        <v>64</v>
      </c>
      <c r="D169" s="33" t="s">
        <v>176</v>
      </c>
      <c r="E169" s="33" t="s">
        <v>885</v>
      </c>
      <c r="F169" s="33" t="s">
        <v>897</v>
      </c>
      <c r="G169" s="33" t="s">
        <v>898</v>
      </c>
      <c r="H169" s="33" t="s">
        <v>899</v>
      </c>
      <c r="I169" s="89">
        <v>46082</v>
      </c>
      <c r="J169" s="89">
        <v>46174</v>
      </c>
      <c r="K169" s="33" t="s">
        <v>897</v>
      </c>
      <c r="L169" s="33" t="s">
        <v>900</v>
      </c>
      <c r="M169" s="44">
        <f t="shared" si="4"/>
        <v>70</v>
      </c>
      <c r="N169" s="50">
        <v>70</v>
      </c>
      <c r="O169" s="50">
        <v>0</v>
      </c>
      <c r="P169" s="50">
        <v>156</v>
      </c>
      <c r="Q169" s="33" t="s">
        <v>901</v>
      </c>
      <c r="R169" s="33" t="s">
        <v>902</v>
      </c>
      <c r="S169" s="60"/>
    </row>
    <row r="170" ht="45" spans="1:19">
      <c r="A170" s="8">
        <v>165</v>
      </c>
      <c r="B170" s="7" t="s">
        <v>25</v>
      </c>
      <c r="C170" s="7" t="s">
        <v>209</v>
      </c>
      <c r="D170" s="33" t="s">
        <v>313</v>
      </c>
      <c r="E170" s="33" t="s">
        <v>885</v>
      </c>
      <c r="F170" s="33" t="s">
        <v>903</v>
      </c>
      <c r="G170" s="33" t="s">
        <v>904</v>
      </c>
      <c r="H170" s="33" t="s">
        <v>905</v>
      </c>
      <c r="I170" s="90">
        <v>46082</v>
      </c>
      <c r="J170" s="90">
        <v>46113</v>
      </c>
      <c r="K170" s="33" t="s">
        <v>903</v>
      </c>
      <c r="L170" s="33" t="s">
        <v>906</v>
      </c>
      <c r="M170" s="44">
        <f t="shared" si="4"/>
        <v>48</v>
      </c>
      <c r="N170" s="50">
        <v>48</v>
      </c>
      <c r="O170" s="50">
        <v>0</v>
      </c>
      <c r="P170" s="50">
        <v>118</v>
      </c>
      <c r="Q170" s="33" t="s">
        <v>907</v>
      </c>
      <c r="R170" s="33" t="s">
        <v>908</v>
      </c>
      <c r="S170" s="60"/>
    </row>
    <row r="171" ht="45" spans="1:19">
      <c r="A171" s="8">
        <v>166</v>
      </c>
      <c r="B171" s="7" t="s">
        <v>25</v>
      </c>
      <c r="C171" s="7" t="s">
        <v>209</v>
      </c>
      <c r="D171" s="33" t="s">
        <v>313</v>
      </c>
      <c r="E171" s="33" t="s">
        <v>885</v>
      </c>
      <c r="F171" s="33" t="s">
        <v>903</v>
      </c>
      <c r="G171" s="33" t="s">
        <v>909</v>
      </c>
      <c r="H171" s="33" t="s">
        <v>910</v>
      </c>
      <c r="I171" s="90">
        <v>46082</v>
      </c>
      <c r="J171" s="90">
        <v>46113</v>
      </c>
      <c r="K171" s="33" t="s">
        <v>903</v>
      </c>
      <c r="L171" s="33" t="s">
        <v>911</v>
      </c>
      <c r="M171" s="44">
        <f t="shared" si="4"/>
        <v>30</v>
      </c>
      <c r="N171" s="50">
        <v>30</v>
      </c>
      <c r="O171" s="50">
        <v>0</v>
      </c>
      <c r="P171" s="50">
        <v>118</v>
      </c>
      <c r="Q171" s="33" t="s">
        <v>912</v>
      </c>
      <c r="R171" s="33" t="s">
        <v>908</v>
      </c>
      <c r="S171" s="60"/>
    </row>
    <row r="172" ht="56.25" spans="1:19">
      <c r="A172" s="8">
        <v>167</v>
      </c>
      <c r="B172" s="10" t="s">
        <v>46</v>
      </c>
      <c r="C172" s="11" t="s">
        <v>64</v>
      </c>
      <c r="D172" s="33" t="s">
        <v>176</v>
      </c>
      <c r="E172" s="85" t="s">
        <v>885</v>
      </c>
      <c r="F172" s="33" t="s">
        <v>913</v>
      </c>
      <c r="G172" s="33" t="s">
        <v>914</v>
      </c>
      <c r="H172" s="33" t="s">
        <v>915</v>
      </c>
      <c r="I172" s="89">
        <v>46054</v>
      </c>
      <c r="J172" s="89">
        <v>46357</v>
      </c>
      <c r="K172" s="33" t="s">
        <v>913</v>
      </c>
      <c r="L172" s="89" t="s">
        <v>916</v>
      </c>
      <c r="M172" s="44">
        <f t="shared" si="4"/>
        <v>68</v>
      </c>
      <c r="N172" s="50">
        <v>68</v>
      </c>
      <c r="O172" s="50">
        <v>0</v>
      </c>
      <c r="P172" s="50">
        <v>216</v>
      </c>
      <c r="Q172" s="33" t="s">
        <v>917</v>
      </c>
      <c r="R172" s="33" t="s">
        <v>918</v>
      </c>
      <c r="S172" s="60"/>
    </row>
    <row r="173" ht="67.5" spans="1:19">
      <c r="A173" s="8">
        <v>168</v>
      </c>
      <c r="B173" s="7" t="s">
        <v>25</v>
      </c>
      <c r="C173" s="7" t="s">
        <v>209</v>
      </c>
      <c r="D173" s="33" t="s">
        <v>313</v>
      </c>
      <c r="E173" s="33" t="s">
        <v>885</v>
      </c>
      <c r="F173" s="33" t="s">
        <v>919</v>
      </c>
      <c r="G173" s="33" t="s">
        <v>920</v>
      </c>
      <c r="H173" s="33" t="s">
        <v>919</v>
      </c>
      <c r="I173" s="89">
        <v>46205</v>
      </c>
      <c r="J173" s="89">
        <v>46358</v>
      </c>
      <c r="K173" s="33" t="s">
        <v>919</v>
      </c>
      <c r="L173" s="33" t="s">
        <v>921</v>
      </c>
      <c r="M173" s="44">
        <f t="shared" si="4"/>
        <v>28</v>
      </c>
      <c r="N173" s="50">
        <v>28</v>
      </c>
      <c r="O173" s="50">
        <v>0</v>
      </c>
      <c r="P173" s="50">
        <v>214</v>
      </c>
      <c r="Q173" s="33" t="s">
        <v>922</v>
      </c>
      <c r="R173" s="33" t="s">
        <v>923</v>
      </c>
      <c r="S173" s="60"/>
    </row>
    <row r="174" ht="45" spans="1:19">
      <c r="A174" s="8">
        <v>169</v>
      </c>
      <c r="B174" s="7" t="s">
        <v>25</v>
      </c>
      <c r="C174" s="7" t="s">
        <v>209</v>
      </c>
      <c r="D174" s="33" t="s">
        <v>313</v>
      </c>
      <c r="E174" s="33" t="s">
        <v>885</v>
      </c>
      <c r="F174" s="33" t="s">
        <v>924</v>
      </c>
      <c r="G174" s="33" t="s">
        <v>925</v>
      </c>
      <c r="H174" s="33" t="s">
        <v>926</v>
      </c>
      <c r="I174" s="89">
        <v>46143</v>
      </c>
      <c r="J174" s="89">
        <v>46204</v>
      </c>
      <c r="K174" s="33" t="s">
        <v>924</v>
      </c>
      <c r="L174" s="33" t="s">
        <v>927</v>
      </c>
      <c r="M174" s="44">
        <f t="shared" si="4"/>
        <v>15</v>
      </c>
      <c r="N174" s="50">
        <v>10</v>
      </c>
      <c r="O174" s="50">
        <v>5</v>
      </c>
      <c r="P174" s="50">
        <v>6</v>
      </c>
      <c r="Q174" s="33" t="s">
        <v>928</v>
      </c>
      <c r="R174" s="33" t="s">
        <v>929</v>
      </c>
      <c r="S174" s="60"/>
    </row>
    <row r="175" s="1" customFormat="1" ht="33.75" spans="1:19">
      <c r="A175" s="6">
        <v>170</v>
      </c>
      <c r="B175" s="10" t="s">
        <v>46</v>
      </c>
      <c r="C175" s="11" t="s">
        <v>64</v>
      </c>
      <c r="D175" s="33" t="s">
        <v>125</v>
      </c>
      <c r="E175" s="33" t="s">
        <v>885</v>
      </c>
      <c r="F175" s="33" t="s">
        <v>924</v>
      </c>
      <c r="G175" s="33" t="s">
        <v>930</v>
      </c>
      <c r="H175" s="33" t="s">
        <v>931</v>
      </c>
      <c r="I175" s="89">
        <v>46113</v>
      </c>
      <c r="J175" s="89">
        <v>46174</v>
      </c>
      <c r="K175" s="33" t="s">
        <v>924</v>
      </c>
      <c r="L175" s="33" t="s">
        <v>932</v>
      </c>
      <c r="M175" s="44">
        <f t="shared" si="4"/>
        <v>25</v>
      </c>
      <c r="N175" s="50">
        <v>20</v>
      </c>
      <c r="O175" s="50">
        <v>5</v>
      </c>
      <c r="P175" s="50">
        <v>261</v>
      </c>
      <c r="Q175" s="33" t="s">
        <v>933</v>
      </c>
      <c r="R175" s="33" t="s">
        <v>934</v>
      </c>
      <c r="S175" s="59"/>
    </row>
    <row r="176" ht="56.25" spans="1:19">
      <c r="A176" s="8">
        <v>171</v>
      </c>
      <c r="B176" s="10" t="s">
        <v>46</v>
      </c>
      <c r="C176" s="11" t="s">
        <v>64</v>
      </c>
      <c r="D176" s="33" t="s">
        <v>65</v>
      </c>
      <c r="E176" s="33" t="s">
        <v>885</v>
      </c>
      <c r="F176" s="33" t="s">
        <v>924</v>
      </c>
      <c r="G176" s="33" t="s">
        <v>935</v>
      </c>
      <c r="H176" s="33" t="s">
        <v>936</v>
      </c>
      <c r="I176" s="89">
        <v>46143</v>
      </c>
      <c r="J176" s="89">
        <v>46174</v>
      </c>
      <c r="K176" s="33" t="s">
        <v>924</v>
      </c>
      <c r="L176" s="33" t="s">
        <v>937</v>
      </c>
      <c r="M176" s="44">
        <f t="shared" si="4"/>
        <v>15</v>
      </c>
      <c r="N176" s="50">
        <v>10</v>
      </c>
      <c r="O176" s="50">
        <v>5</v>
      </c>
      <c r="P176" s="50">
        <v>77</v>
      </c>
      <c r="Q176" s="33" t="s">
        <v>938</v>
      </c>
      <c r="R176" s="33" t="s">
        <v>939</v>
      </c>
      <c r="S176" s="60"/>
    </row>
    <row r="177" ht="45" spans="1:19">
      <c r="A177" s="8">
        <v>172</v>
      </c>
      <c r="B177" s="10" t="s">
        <v>46</v>
      </c>
      <c r="C177" s="11" t="s">
        <v>64</v>
      </c>
      <c r="D177" s="33" t="s">
        <v>125</v>
      </c>
      <c r="E177" s="33" t="s">
        <v>885</v>
      </c>
      <c r="F177" s="33" t="s">
        <v>924</v>
      </c>
      <c r="G177" s="33" t="s">
        <v>940</v>
      </c>
      <c r="H177" s="33" t="s">
        <v>941</v>
      </c>
      <c r="I177" s="89">
        <v>46113</v>
      </c>
      <c r="J177" s="89">
        <v>46143</v>
      </c>
      <c r="K177" s="33" t="s">
        <v>924</v>
      </c>
      <c r="L177" s="33" t="s">
        <v>942</v>
      </c>
      <c r="M177" s="44">
        <f t="shared" si="4"/>
        <v>15</v>
      </c>
      <c r="N177" s="50">
        <v>10</v>
      </c>
      <c r="O177" s="50">
        <v>5</v>
      </c>
      <c r="P177" s="50">
        <v>10</v>
      </c>
      <c r="Q177" s="33" t="s">
        <v>943</v>
      </c>
      <c r="R177" s="33" t="s">
        <v>944</v>
      </c>
      <c r="S177" s="60"/>
    </row>
    <row r="178" ht="56.25" spans="1:19">
      <c r="A178" s="8">
        <v>173</v>
      </c>
      <c r="B178" s="7" t="s">
        <v>25</v>
      </c>
      <c r="C178" s="7" t="s">
        <v>209</v>
      </c>
      <c r="D178" s="33" t="s">
        <v>313</v>
      </c>
      <c r="E178" s="33" t="s">
        <v>885</v>
      </c>
      <c r="F178" s="33" t="s">
        <v>945</v>
      </c>
      <c r="G178" s="33" t="s">
        <v>946</v>
      </c>
      <c r="H178" s="33" t="s">
        <v>947</v>
      </c>
      <c r="I178" s="89">
        <v>46266</v>
      </c>
      <c r="J178" s="89">
        <v>46327</v>
      </c>
      <c r="K178" s="33" t="s">
        <v>945</v>
      </c>
      <c r="L178" s="33" t="s">
        <v>948</v>
      </c>
      <c r="M178" s="44">
        <f t="shared" si="4"/>
        <v>20</v>
      </c>
      <c r="N178" s="50">
        <v>20</v>
      </c>
      <c r="O178" s="50">
        <v>0</v>
      </c>
      <c r="P178" s="50">
        <v>35</v>
      </c>
      <c r="Q178" s="33" t="s">
        <v>949</v>
      </c>
      <c r="R178" s="33" t="s">
        <v>950</v>
      </c>
      <c r="S178" s="60"/>
    </row>
    <row r="179" ht="33.75" spans="1:19">
      <c r="A179" s="8">
        <v>174</v>
      </c>
      <c r="B179" s="7" t="s">
        <v>25</v>
      </c>
      <c r="C179" s="7" t="s">
        <v>209</v>
      </c>
      <c r="D179" s="33" t="s">
        <v>313</v>
      </c>
      <c r="E179" s="33" t="s">
        <v>885</v>
      </c>
      <c r="F179" s="33" t="s">
        <v>951</v>
      </c>
      <c r="G179" s="33" t="s">
        <v>952</v>
      </c>
      <c r="H179" s="33" t="s">
        <v>953</v>
      </c>
      <c r="I179" s="89">
        <v>46023</v>
      </c>
      <c r="J179" s="89">
        <v>46357</v>
      </c>
      <c r="K179" s="33" t="s">
        <v>951</v>
      </c>
      <c r="L179" s="33" t="s">
        <v>954</v>
      </c>
      <c r="M179" s="44">
        <f t="shared" si="4"/>
        <v>10</v>
      </c>
      <c r="N179" s="50">
        <v>10</v>
      </c>
      <c r="O179" s="50">
        <v>0</v>
      </c>
      <c r="P179" s="50">
        <v>40</v>
      </c>
      <c r="Q179" s="33" t="s">
        <v>955</v>
      </c>
      <c r="R179" s="33" t="s">
        <v>956</v>
      </c>
      <c r="S179" s="60"/>
    </row>
    <row r="180" ht="45" spans="1:19">
      <c r="A180" s="8">
        <v>175</v>
      </c>
      <c r="B180" s="7" t="s">
        <v>25</v>
      </c>
      <c r="C180" s="7" t="s">
        <v>26</v>
      </c>
      <c r="D180" s="33" t="s">
        <v>27</v>
      </c>
      <c r="E180" s="33" t="s">
        <v>885</v>
      </c>
      <c r="F180" s="33" t="s">
        <v>951</v>
      </c>
      <c r="G180" s="33" t="s">
        <v>957</v>
      </c>
      <c r="H180" s="33" t="s">
        <v>953</v>
      </c>
      <c r="I180" s="89">
        <v>46023</v>
      </c>
      <c r="J180" s="89">
        <v>46357</v>
      </c>
      <c r="K180" s="33" t="s">
        <v>951</v>
      </c>
      <c r="L180" s="33" t="s">
        <v>958</v>
      </c>
      <c r="M180" s="44">
        <f t="shared" si="4"/>
        <v>40</v>
      </c>
      <c r="N180" s="50">
        <v>40</v>
      </c>
      <c r="O180" s="50">
        <v>0</v>
      </c>
      <c r="P180" s="50">
        <v>40</v>
      </c>
      <c r="Q180" s="33" t="s">
        <v>959</v>
      </c>
      <c r="R180" s="33" t="s">
        <v>960</v>
      </c>
      <c r="S180" s="60"/>
    </row>
    <row r="181" ht="67.5" spans="1:19">
      <c r="A181" s="8">
        <v>176</v>
      </c>
      <c r="B181" s="10" t="s">
        <v>46</v>
      </c>
      <c r="C181" s="11" t="s">
        <v>64</v>
      </c>
      <c r="D181" s="33" t="s">
        <v>176</v>
      </c>
      <c r="E181" s="33" t="s">
        <v>885</v>
      </c>
      <c r="F181" s="33" t="s">
        <v>961</v>
      </c>
      <c r="G181" s="33" t="s">
        <v>962</v>
      </c>
      <c r="H181" s="33" t="s">
        <v>963</v>
      </c>
      <c r="I181" s="89">
        <v>46082</v>
      </c>
      <c r="J181" s="89">
        <v>46266</v>
      </c>
      <c r="K181" s="33" t="s">
        <v>961</v>
      </c>
      <c r="L181" s="33" t="s">
        <v>964</v>
      </c>
      <c r="M181" s="44">
        <f t="shared" si="4"/>
        <v>70</v>
      </c>
      <c r="N181" s="50">
        <v>70</v>
      </c>
      <c r="O181" s="50">
        <v>0</v>
      </c>
      <c r="P181" s="50">
        <v>134</v>
      </c>
      <c r="Q181" s="33" t="s">
        <v>965</v>
      </c>
      <c r="R181" s="33" t="s">
        <v>966</v>
      </c>
      <c r="S181" s="60"/>
    </row>
    <row r="182" ht="56.25" spans="1:19">
      <c r="A182" s="8">
        <v>177</v>
      </c>
      <c r="B182" s="10" t="s">
        <v>46</v>
      </c>
      <c r="C182" s="11" t="s">
        <v>64</v>
      </c>
      <c r="D182" s="33" t="s">
        <v>176</v>
      </c>
      <c r="E182" s="33" t="s">
        <v>885</v>
      </c>
      <c r="F182" s="33" t="s">
        <v>967</v>
      </c>
      <c r="G182" s="33" t="s">
        <v>968</v>
      </c>
      <c r="H182" s="33" t="s">
        <v>969</v>
      </c>
      <c r="I182" s="89">
        <v>46113</v>
      </c>
      <c r="J182" s="89">
        <v>46174</v>
      </c>
      <c r="K182" s="33" t="s">
        <v>967</v>
      </c>
      <c r="L182" s="33" t="s">
        <v>970</v>
      </c>
      <c r="M182" s="44">
        <f t="shared" si="4"/>
        <v>5</v>
      </c>
      <c r="N182" s="50">
        <v>5</v>
      </c>
      <c r="O182" s="50">
        <v>0</v>
      </c>
      <c r="P182" s="50">
        <v>196</v>
      </c>
      <c r="Q182" s="33" t="s">
        <v>971</v>
      </c>
      <c r="R182" s="33" t="s">
        <v>972</v>
      </c>
      <c r="S182" s="60"/>
    </row>
    <row r="183" s="1" customFormat="1" ht="56.25" spans="1:19">
      <c r="A183" s="6">
        <v>178</v>
      </c>
      <c r="B183" s="10" t="s">
        <v>46</v>
      </c>
      <c r="C183" s="11" t="s">
        <v>64</v>
      </c>
      <c r="D183" s="33" t="s">
        <v>176</v>
      </c>
      <c r="E183" s="33" t="s">
        <v>885</v>
      </c>
      <c r="F183" s="33" t="s">
        <v>973</v>
      </c>
      <c r="G183" s="33" t="s">
        <v>974</v>
      </c>
      <c r="H183" s="33" t="s">
        <v>975</v>
      </c>
      <c r="I183" s="89">
        <v>46143</v>
      </c>
      <c r="J183" s="89">
        <v>46174</v>
      </c>
      <c r="K183" s="85" t="s">
        <v>973</v>
      </c>
      <c r="L183" s="33" t="s">
        <v>976</v>
      </c>
      <c r="M183" s="44">
        <f t="shared" si="4"/>
        <v>15</v>
      </c>
      <c r="N183" s="50">
        <v>15</v>
      </c>
      <c r="O183" s="50">
        <v>0</v>
      </c>
      <c r="P183" s="50">
        <v>654</v>
      </c>
      <c r="Q183" s="33" t="s">
        <v>977</v>
      </c>
      <c r="R183" s="33" t="s">
        <v>978</v>
      </c>
      <c r="S183" s="59"/>
    </row>
    <row r="184" ht="31.5" spans="1:19">
      <c r="A184" s="8">
        <v>179</v>
      </c>
      <c r="B184" s="10" t="s">
        <v>46</v>
      </c>
      <c r="C184" s="11" t="s">
        <v>64</v>
      </c>
      <c r="D184" s="7" t="s">
        <v>125</v>
      </c>
      <c r="E184" s="12" t="s">
        <v>979</v>
      </c>
      <c r="F184" s="12" t="s">
        <v>980</v>
      </c>
      <c r="G184" s="12" t="s">
        <v>981</v>
      </c>
      <c r="H184" s="14" t="s">
        <v>982</v>
      </c>
      <c r="I184" s="91">
        <v>46024</v>
      </c>
      <c r="J184" s="91">
        <v>46175</v>
      </c>
      <c r="K184" s="14" t="s">
        <v>983</v>
      </c>
      <c r="L184" s="14" t="s">
        <v>984</v>
      </c>
      <c r="M184" s="44">
        <f t="shared" si="4"/>
        <v>9</v>
      </c>
      <c r="N184" s="51">
        <v>5</v>
      </c>
      <c r="O184" s="51">
        <v>4</v>
      </c>
      <c r="P184" s="51">
        <v>48</v>
      </c>
      <c r="Q184" s="14" t="s">
        <v>985</v>
      </c>
      <c r="R184" s="62" t="s">
        <v>986</v>
      </c>
      <c r="S184" s="60"/>
    </row>
    <row r="185" ht="42" spans="1:19">
      <c r="A185" s="8">
        <v>180</v>
      </c>
      <c r="B185" s="10" t="s">
        <v>46</v>
      </c>
      <c r="C185" s="11" t="s">
        <v>64</v>
      </c>
      <c r="D185" s="7" t="s">
        <v>125</v>
      </c>
      <c r="E185" s="12" t="s">
        <v>979</v>
      </c>
      <c r="F185" s="12" t="s">
        <v>980</v>
      </c>
      <c r="G185" s="12" t="s">
        <v>987</v>
      </c>
      <c r="H185" s="14" t="s">
        <v>988</v>
      </c>
      <c r="I185" s="91">
        <v>46024</v>
      </c>
      <c r="J185" s="91">
        <v>46358</v>
      </c>
      <c r="K185" s="14" t="s">
        <v>983</v>
      </c>
      <c r="L185" s="14" t="s">
        <v>989</v>
      </c>
      <c r="M185" s="44">
        <f t="shared" si="4"/>
        <v>6</v>
      </c>
      <c r="N185" s="51">
        <v>5</v>
      </c>
      <c r="O185" s="51">
        <v>1</v>
      </c>
      <c r="P185" s="51">
        <v>79</v>
      </c>
      <c r="Q185" s="14" t="s">
        <v>990</v>
      </c>
      <c r="R185" s="62" t="s">
        <v>991</v>
      </c>
      <c r="S185" s="60"/>
    </row>
    <row r="186" ht="31.5" spans="1:19">
      <c r="A186" s="8">
        <v>181</v>
      </c>
      <c r="B186" s="10" t="s">
        <v>46</v>
      </c>
      <c r="C186" s="11" t="s">
        <v>64</v>
      </c>
      <c r="D186" s="7" t="s">
        <v>176</v>
      </c>
      <c r="E186" s="12" t="s">
        <v>979</v>
      </c>
      <c r="F186" s="12" t="s">
        <v>980</v>
      </c>
      <c r="G186" s="12" t="s">
        <v>992</v>
      </c>
      <c r="H186" s="12" t="s">
        <v>993</v>
      </c>
      <c r="I186" s="91">
        <v>46024</v>
      </c>
      <c r="J186" s="91">
        <v>46144</v>
      </c>
      <c r="K186" s="14" t="s">
        <v>983</v>
      </c>
      <c r="L186" s="41" t="s">
        <v>994</v>
      </c>
      <c r="M186" s="44">
        <f t="shared" si="4"/>
        <v>24</v>
      </c>
      <c r="N186" s="93">
        <v>10</v>
      </c>
      <c r="O186" s="51">
        <v>14</v>
      </c>
      <c r="P186" s="44">
        <v>79</v>
      </c>
      <c r="Q186" s="14" t="s">
        <v>995</v>
      </c>
      <c r="R186" s="14" t="s">
        <v>996</v>
      </c>
      <c r="S186" s="60"/>
    </row>
    <row r="187" ht="31.5" spans="1:19">
      <c r="A187" s="8">
        <v>182</v>
      </c>
      <c r="B187" s="10" t="s">
        <v>46</v>
      </c>
      <c r="C187" s="11" t="s">
        <v>64</v>
      </c>
      <c r="D187" s="7" t="s">
        <v>176</v>
      </c>
      <c r="E187" s="12" t="s">
        <v>979</v>
      </c>
      <c r="F187" s="12" t="s">
        <v>980</v>
      </c>
      <c r="G187" s="12" t="s">
        <v>997</v>
      </c>
      <c r="H187" s="12" t="s">
        <v>998</v>
      </c>
      <c r="I187" s="91">
        <v>46024</v>
      </c>
      <c r="J187" s="91">
        <v>46144</v>
      </c>
      <c r="K187" s="14" t="s">
        <v>983</v>
      </c>
      <c r="L187" s="41" t="s">
        <v>999</v>
      </c>
      <c r="M187" s="44">
        <f t="shared" si="4"/>
        <v>48</v>
      </c>
      <c r="N187" s="93">
        <v>20</v>
      </c>
      <c r="O187" s="51">
        <v>28</v>
      </c>
      <c r="P187" s="44">
        <v>35</v>
      </c>
      <c r="Q187" s="14" t="s">
        <v>1000</v>
      </c>
      <c r="R187" s="14" t="s">
        <v>1001</v>
      </c>
      <c r="S187" s="60"/>
    </row>
    <row r="188" ht="31.5" spans="1:19">
      <c r="A188" s="8">
        <v>183</v>
      </c>
      <c r="B188" s="10" t="s">
        <v>46</v>
      </c>
      <c r="C188" s="11" t="s">
        <v>64</v>
      </c>
      <c r="D188" s="7" t="s">
        <v>176</v>
      </c>
      <c r="E188" s="12" t="s">
        <v>979</v>
      </c>
      <c r="F188" s="12" t="s">
        <v>980</v>
      </c>
      <c r="G188" s="12" t="s">
        <v>1002</v>
      </c>
      <c r="H188" s="12" t="s">
        <v>1003</v>
      </c>
      <c r="I188" s="91">
        <v>46024</v>
      </c>
      <c r="J188" s="91">
        <v>46144</v>
      </c>
      <c r="K188" s="14" t="s">
        <v>983</v>
      </c>
      <c r="L188" s="41" t="s">
        <v>1004</v>
      </c>
      <c r="M188" s="44">
        <f t="shared" si="4"/>
        <v>12</v>
      </c>
      <c r="N188" s="93">
        <v>5</v>
      </c>
      <c r="O188" s="51">
        <v>7</v>
      </c>
      <c r="P188" s="44">
        <v>26</v>
      </c>
      <c r="Q188" s="14" t="s">
        <v>1005</v>
      </c>
      <c r="R188" s="14" t="s">
        <v>1006</v>
      </c>
      <c r="S188" s="60"/>
    </row>
    <row r="189" ht="84" spans="1:19">
      <c r="A189" s="8">
        <v>184</v>
      </c>
      <c r="B189" s="7" t="s">
        <v>25</v>
      </c>
      <c r="C189" s="7" t="s">
        <v>209</v>
      </c>
      <c r="D189" s="7" t="s">
        <v>313</v>
      </c>
      <c r="E189" s="7" t="s">
        <v>979</v>
      </c>
      <c r="F189" s="7" t="s">
        <v>1007</v>
      </c>
      <c r="G189" s="7" t="s">
        <v>1008</v>
      </c>
      <c r="H189" s="7" t="s">
        <v>1007</v>
      </c>
      <c r="I189" s="92">
        <v>46023</v>
      </c>
      <c r="J189" s="92">
        <v>46357</v>
      </c>
      <c r="K189" s="7" t="s">
        <v>983</v>
      </c>
      <c r="L189" s="7" t="s">
        <v>1009</v>
      </c>
      <c r="M189" s="44">
        <f t="shared" si="4"/>
        <v>15</v>
      </c>
      <c r="N189" s="44">
        <v>10</v>
      </c>
      <c r="O189" s="44">
        <v>5</v>
      </c>
      <c r="P189" s="44">
        <v>236</v>
      </c>
      <c r="Q189" s="7" t="s">
        <v>1010</v>
      </c>
      <c r="R189" s="62" t="s">
        <v>1011</v>
      </c>
      <c r="S189" s="60"/>
    </row>
    <row r="190" ht="52.5" spans="1:19">
      <c r="A190" s="8">
        <v>185</v>
      </c>
      <c r="B190" s="10" t="s">
        <v>46</v>
      </c>
      <c r="C190" s="11" t="s">
        <v>64</v>
      </c>
      <c r="D190" s="7" t="s">
        <v>125</v>
      </c>
      <c r="E190" s="7" t="s">
        <v>979</v>
      </c>
      <c r="F190" s="7" t="s">
        <v>1007</v>
      </c>
      <c r="G190" s="7" t="s">
        <v>1012</v>
      </c>
      <c r="H190" s="7" t="s">
        <v>1007</v>
      </c>
      <c r="I190" s="92">
        <v>46023</v>
      </c>
      <c r="J190" s="92">
        <v>46357</v>
      </c>
      <c r="K190" s="7" t="s">
        <v>983</v>
      </c>
      <c r="L190" s="41" t="s">
        <v>1013</v>
      </c>
      <c r="M190" s="44">
        <f t="shared" si="4"/>
        <v>24</v>
      </c>
      <c r="N190" s="44">
        <v>20</v>
      </c>
      <c r="O190" s="44">
        <v>4</v>
      </c>
      <c r="P190" s="44">
        <v>42</v>
      </c>
      <c r="Q190" s="7" t="s">
        <v>1014</v>
      </c>
      <c r="R190" s="7" t="s">
        <v>1015</v>
      </c>
      <c r="S190" s="60"/>
    </row>
    <row r="191" ht="126" spans="1:19">
      <c r="A191" s="8">
        <v>186</v>
      </c>
      <c r="B191" s="7" t="s">
        <v>25</v>
      </c>
      <c r="C191" s="7" t="s">
        <v>209</v>
      </c>
      <c r="D191" s="7" t="s">
        <v>313</v>
      </c>
      <c r="E191" s="7" t="s">
        <v>979</v>
      </c>
      <c r="F191" s="7" t="s">
        <v>1007</v>
      </c>
      <c r="G191" s="7" t="s">
        <v>1016</v>
      </c>
      <c r="H191" s="7" t="s">
        <v>1007</v>
      </c>
      <c r="I191" s="92">
        <v>46023</v>
      </c>
      <c r="J191" s="92">
        <v>46357</v>
      </c>
      <c r="K191" s="7" t="s">
        <v>983</v>
      </c>
      <c r="L191" s="41" t="s">
        <v>1017</v>
      </c>
      <c r="M191" s="44">
        <f t="shared" si="4"/>
        <v>50</v>
      </c>
      <c r="N191" s="44">
        <v>30</v>
      </c>
      <c r="O191" s="44">
        <v>20</v>
      </c>
      <c r="P191" s="44">
        <v>60</v>
      </c>
      <c r="Q191" s="7" t="s">
        <v>1018</v>
      </c>
      <c r="R191" s="7" t="s">
        <v>1019</v>
      </c>
      <c r="S191" s="60"/>
    </row>
    <row r="192" ht="84" spans="1:19">
      <c r="A192" s="8">
        <v>187</v>
      </c>
      <c r="B192" s="7" t="s">
        <v>25</v>
      </c>
      <c r="C192" s="7" t="s">
        <v>26</v>
      </c>
      <c r="D192" s="7" t="s">
        <v>1020</v>
      </c>
      <c r="E192" s="7" t="s">
        <v>979</v>
      </c>
      <c r="F192" s="7" t="s">
        <v>1007</v>
      </c>
      <c r="G192" s="7" t="s">
        <v>1021</v>
      </c>
      <c r="H192" s="7" t="s">
        <v>1007</v>
      </c>
      <c r="I192" s="92">
        <v>46023</v>
      </c>
      <c r="J192" s="92">
        <v>46235</v>
      </c>
      <c r="K192" s="7" t="s">
        <v>983</v>
      </c>
      <c r="L192" s="41" t="s">
        <v>1022</v>
      </c>
      <c r="M192" s="44">
        <f t="shared" si="4"/>
        <v>70</v>
      </c>
      <c r="N192" s="45">
        <v>20</v>
      </c>
      <c r="O192" s="45">
        <v>50</v>
      </c>
      <c r="P192" s="45">
        <v>236</v>
      </c>
      <c r="Q192" s="7" t="s">
        <v>1023</v>
      </c>
      <c r="R192" s="7" t="s">
        <v>1024</v>
      </c>
      <c r="S192" s="60"/>
    </row>
    <row r="193" ht="52.5" spans="1:19">
      <c r="A193" s="8">
        <v>188</v>
      </c>
      <c r="B193" s="10" t="s">
        <v>46</v>
      </c>
      <c r="C193" s="11" t="s">
        <v>64</v>
      </c>
      <c r="D193" s="7" t="s">
        <v>176</v>
      </c>
      <c r="E193" s="7" t="s">
        <v>979</v>
      </c>
      <c r="F193" s="7" t="s">
        <v>1025</v>
      </c>
      <c r="G193" s="7" t="s">
        <v>1026</v>
      </c>
      <c r="H193" s="7" t="s">
        <v>865</v>
      </c>
      <c r="I193" s="98">
        <v>46054</v>
      </c>
      <c r="J193" s="98">
        <v>46296</v>
      </c>
      <c r="K193" s="7" t="s">
        <v>983</v>
      </c>
      <c r="L193" s="7" t="s">
        <v>1027</v>
      </c>
      <c r="M193" s="44">
        <f t="shared" si="4"/>
        <v>4</v>
      </c>
      <c r="N193" s="44">
        <v>3</v>
      </c>
      <c r="O193" s="44">
        <v>1</v>
      </c>
      <c r="P193" s="44">
        <v>20</v>
      </c>
      <c r="Q193" s="7" t="s">
        <v>1028</v>
      </c>
      <c r="R193" s="7" t="s">
        <v>1029</v>
      </c>
      <c r="S193" s="60"/>
    </row>
    <row r="194" ht="42" spans="1:19">
      <c r="A194" s="8">
        <v>189</v>
      </c>
      <c r="B194" s="7" t="s">
        <v>25</v>
      </c>
      <c r="C194" s="7" t="s">
        <v>209</v>
      </c>
      <c r="D194" s="7" t="s">
        <v>313</v>
      </c>
      <c r="E194" s="7" t="s">
        <v>979</v>
      </c>
      <c r="F194" s="7" t="s">
        <v>1025</v>
      </c>
      <c r="G194" s="7" t="s">
        <v>1030</v>
      </c>
      <c r="H194" s="7" t="s">
        <v>1031</v>
      </c>
      <c r="I194" s="98">
        <v>46023</v>
      </c>
      <c r="J194" s="98">
        <v>46235</v>
      </c>
      <c r="K194" s="7" t="s">
        <v>983</v>
      </c>
      <c r="L194" s="7" t="s">
        <v>1032</v>
      </c>
      <c r="M194" s="44">
        <f t="shared" si="4"/>
        <v>8</v>
      </c>
      <c r="N194" s="44">
        <v>6</v>
      </c>
      <c r="O194" s="44">
        <v>2</v>
      </c>
      <c r="P194" s="44">
        <v>33</v>
      </c>
      <c r="Q194" s="7" t="s">
        <v>1033</v>
      </c>
      <c r="R194" s="7" t="s">
        <v>1034</v>
      </c>
      <c r="S194" s="60"/>
    </row>
    <row r="195" ht="94.5" spans="1:19">
      <c r="A195" s="8">
        <v>190</v>
      </c>
      <c r="B195" s="7" t="s">
        <v>25</v>
      </c>
      <c r="C195" s="7" t="s">
        <v>209</v>
      </c>
      <c r="D195" s="7" t="s">
        <v>313</v>
      </c>
      <c r="E195" s="7" t="s">
        <v>979</v>
      </c>
      <c r="F195" s="7" t="s">
        <v>1025</v>
      </c>
      <c r="G195" s="7" t="s">
        <v>1035</v>
      </c>
      <c r="H195" s="7" t="s">
        <v>1036</v>
      </c>
      <c r="I195" s="98">
        <v>46267</v>
      </c>
      <c r="J195" s="98">
        <v>46358</v>
      </c>
      <c r="K195" s="7" t="s">
        <v>983</v>
      </c>
      <c r="L195" s="7" t="s">
        <v>1037</v>
      </c>
      <c r="M195" s="44">
        <f t="shared" si="4"/>
        <v>15</v>
      </c>
      <c r="N195" s="44">
        <v>13</v>
      </c>
      <c r="O195" s="44">
        <v>2</v>
      </c>
      <c r="P195" s="44">
        <v>48</v>
      </c>
      <c r="Q195" s="7" t="s">
        <v>1038</v>
      </c>
      <c r="R195" s="7" t="s">
        <v>1039</v>
      </c>
      <c r="S195" s="60"/>
    </row>
    <row r="196" ht="42" spans="1:19">
      <c r="A196" s="8">
        <v>191</v>
      </c>
      <c r="B196" s="10" t="s">
        <v>46</v>
      </c>
      <c r="C196" s="11" t="s">
        <v>64</v>
      </c>
      <c r="D196" s="7" t="s">
        <v>125</v>
      </c>
      <c r="E196" s="7" t="s">
        <v>979</v>
      </c>
      <c r="F196" s="7" t="s">
        <v>1025</v>
      </c>
      <c r="G196" s="7" t="s">
        <v>1040</v>
      </c>
      <c r="H196" s="7" t="s">
        <v>1041</v>
      </c>
      <c r="I196" s="98">
        <v>46025</v>
      </c>
      <c r="J196" s="98">
        <v>46237</v>
      </c>
      <c r="K196" s="7" t="s">
        <v>983</v>
      </c>
      <c r="L196" s="7" t="s">
        <v>1042</v>
      </c>
      <c r="M196" s="44">
        <f t="shared" si="4"/>
        <v>9</v>
      </c>
      <c r="N196" s="44">
        <v>5</v>
      </c>
      <c r="O196" s="44">
        <v>4</v>
      </c>
      <c r="P196" s="44">
        <v>42</v>
      </c>
      <c r="Q196" s="7" t="s">
        <v>1043</v>
      </c>
      <c r="R196" s="7" t="s">
        <v>1044</v>
      </c>
      <c r="S196" s="60"/>
    </row>
    <row r="197" ht="31.5" spans="1:19">
      <c r="A197" s="8">
        <v>192</v>
      </c>
      <c r="B197" s="7" t="s">
        <v>25</v>
      </c>
      <c r="C197" s="7" t="s">
        <v>26</v>
      </c>
      <c r="D197" s="14" t="s">
        <v>1045</v>
      </c>
      <c r="E197" s="14" t="s">
        <v>979</v>
      </c>
      <c r="F197" s="14" t="s">
        <v>1046</v>
      </c>
      <c r="G197" s="14" t="s">
        <v>1047</v>
      </c>
      <c r="H197" s="7" t="s">
        <v>1046</v>
      </c>
      <c r="I197" s="91">
        <v>46024</v>
      </c>
      <c r="J197" s="91">
        <v>46236</v>
      </c>
      <c r="K197" s="14" t="s">
        <v>983</v>
      </c>
      <c r="L197" s="14" t="s">
        <v>1048</v>
      </c>
      <c r="M197" s="44">
        <f t="shared" si="4"/>
        <v>50</v>
      </c>
      <c r="N197" s="51">
        <v>30</v>
      </c>
      <c r="O197" s="51">
        <v>20</v>
      </c>
      <c r="P197" s="51">
        <v>75</v>
      </c>
      <c r="Q197" s="14" t="s">
        <v>1049</v>
      </c>
      <c r="R197" s="7" t="s">
        <v>1050</v>
      </c>
      <c r="S197" s="60"/>
    </row>
    <row r="198" ht="42" spans="1:19">
      <c r="A198" s="8">
        <v>193</v>
      </c>
      <c r="B198" s="7" t="s">
        <v>25</v>
      </c>
      <c r="C198" s="7" t="s">
        <v>36</v>
      </c>
      <c r="D198" s="14" t="s">
        <v>797</v>
      </c>
      <c r="E198" s="14" t="s">
        <v>979</v>
      </c>
      <c r="F198" s="14" t="s">
        <v>1046</v>
      </c>
      <c r="G198" s="14" t="s">
        <v>1051</v>
      </c>
      <c r="H198" s="7" t="s">
        <v>1052</v>
      </c>
      <c r="I198" s="91">
        <v>46024</v>
      </c>
      <c r="J198" s="91">
        <v>46236</v>
      </c>
      <c r="K198" s="14" t="s">
        <v>983</v>
      </c>
      <c r="L198" s="14" t="s">
        <v>1053</v>
      </c>
      <c r="M198" s="44">
        <f t="shared" si="4"/>
        <v>80</v>
      </c>
      <c r="N198" s="51">
        <v>50</v>
      </c>
      <c r="O198" s="51">
        <v>30</v>
      </c>
      <c r="P198" s="51">
        <v>127</v>
      </c>
      <c r="Q198" s="7" t="s">
        <v>1054</v>
      </c>
      <c r="R198" s="7" t="s">
        <v>1050</v>
      </c>
      <c r="S198" s="60"/>
    </row>
    <row r="199" ht="31.5" spans="1:19">
      <c r="A199" s="8">
        <v>194</v>
      </c>
      <c r="B199" s="7" t="s">
        <v>25</v>
      </c>
      <c r="C199" s="7" t="s">
        <v>209</v>
      </c>
      <c r="D199" s="14" t="s">
        <v>1055</v>
      </c>
      <c r="E199" s="14" t="s">
        <v>979</v>
      </c>
      <c r="F199" s="14" t="s">
        <v>1046</v>
      </c>
      <c r="G199" s="14" t="s">
        <v>1056</v>
      </c>
      <c r="H199" s="7" t="s">
        <v>1046</v>
      </c>
      <c r="I199" s="91">
        <v>46024</v>
      </c>
      <c r="J199" s="91">
        <v>46236</v>
      </c>
      <c r="K199" s="14" t="s">
        <v>983</v>
      </c>
      <c r="L199" s="7" t="s">
        <v>1057</v>
      </c>
      <c r="M199" s="44">
        <f t="shared" si="4"/>
        <v>60</v>
      </c>
      <c r="N199" s="51">
        <v>40</v>
      </c>
      <c r="O199" s="51">
        <v>20</v>
      </c>
      <c r="P199" s="51">
        <v>127</v>
      </c>
      <c r="Q199" s="7" t="s">
        <v>1058</v>
      </c>
      <c r="R199" s="7" t="s">
        <v>1050</v>
      </c>
      <c r="S199" s="60"/>
    </row>
    <row r="200" ht="31.5" spans="1:19">
      <c r="A200" s="8">
        <v>195</v>
      </c>
      <c r="B200" s="7" t="s">
        <v>25</v>
      </c>
      <c r="C200" s="7" t="s">
        <v>1059</v>
      </c>
      <c r="D200" s="14" t="s">
        <v>1060</v>
      </c>
      <c r="E200" s="14" t="s">
        <v>979</v>
      </c>
      <c r="F200" s="14" t="s">
        <v>1046</v>
      </c>
      <c r="G200" s="14" t="s">
        <v>1061</v>
      </c>
      <c r="H200" s="7" t="s">
        <v>1046</v>
      </c>
      <c r="I200" s="91">
        <v>46024</v>
      </c>
      <c r="J200" s="91">
        <v>46175</v>
      </c>
      <c r="K200" s="14" t="s">
        <v>983</v>
      </c>
      <c r="L200" s="7" t="s">
        <v>1062</v>
      </c>
      <c r="M200" s="44">
        <f t="shared" si="4"/>
        <v>40</v>
      </c>
      <c r="N200" s="51">
        <v>40</v>
      </c>
      <c r="O200" s="51">
        <v>0</v>
      </c>
      <c r="P200" s="51">
        <v>245</v>
      </c>
      <c r="Q200" s="7" t="s">
        <v>1063</v>
      </c>
      <c r="R200" s="7" t="s">
        <v>1064</v>
      </c>
      <c r="S200" s="60"/>
    </row>
    <row r="201" ht="42" spans="1:19">
      <c r="A201" s="8">
        <v>196</v>
      </c>
      <c r="B201" s="10" t="s">
        <v>46</v>
      </c>
      <c r="C201" s="11" t="s">
        <v>64</v>
      </c>
      <c r="D201" s="7" t="s">
        <v>176</v>
      </c>
      <c r="E201" s="7" t="s">
        <v>979</v>
      </c>
      <c r="F201" s="14" t="s">
        <v>1046</v>
      </c>
      <c r="G201" s="14" t="s">
        <v>1065</v>
      </c>
      <c r="H201" s="7" t="s">
        <v>1046</v>
      </c>
      <c r="I201" s="91">
        <v>46024</v>
      </c>
      <c r="J201" s="91">
        <v>46297</v>
      </c>
      <c r="K201" s="14" t="s">
        <v>983</v>
      </c>
      <c r="L201" s="7" t="s">
        <v>1066</v>
      </c>
      <c r="M201" s="44">
        <f t="shared" si="4"/>
        <v>30</v>
      </c>
      <c r="N201" s="49">
        <v>20</v>
      </c>
      <c r="O201" s="51">
        <v>10</v>
      </c>
      <c r="P201" s="51">
        <v>18</v>
      </c>
      <c r="Q201" s="7" t="s">
        <v>1067</v>
      </c>
      <c r="R201" s="7" t="s">
        <v>1068</v>
      </c>
      <c r="S201" s="60"/>
    </row>
    <row r="202" ht="42" spans="1:19">
      <c r="A202" s="8">
        <v>197</v>
      </c>
      <c r="B202" s="10" t="s">
        <v>46</v>
      </c>
      <c r="C202" s="11" t="s">
        <v>64</v>
      </c>
      <c r="D202" s="7" t="s">
        <v>125</v>
      </c>
      <c r="E202" s="7" t="s">
        <v>979</v>
      </c>
      <c r="F202" s="14" t="s">
        <v>1046</v>
      </c>
      <c r="G202" s="14" t="s">
        <v>1069</v>
      </c>
      <c r="H202" s="7" t="s">
        <v>1046</v>
      </c>
      <c r="I202" s="91">
        <v>46024</v>
      </c>
      <c r="J202" s="91">
        <v>46205</v>
      </c>
      <c r="K202" s="14" t="s">
        <v>983</v>
      </c>
      <c r="L202" s="7" t="s">
        <v>1070</v>
      </c>
      <c r="M202" s="44">
        <f t="shared" si="4"/>
        <v>30</v>
      </c>
      <c r="N202" s="44">
        <v>30</v>
      </c>
      <c r="O202" s="44">
        <v>0</v>
      </c>
      <c r="P202" s="51">
        <v>35</v>
      </c>
      <c r="Q202" s="7" t="s">
        <v>1071</v>
      </c>
      <c r="R202" s="7" t="s">
        <v>1072</v>
      </c>
      <c r="S202" s="60"/>
    </row>
    <row r="203" ht="42" spans="1:19">
      <c r="A203" s="8">
        <v>198</v>
      </c>
      <c r="B203" s="10" t="s">
        <v>46</v>
      </c>
      <c r="C203" s="11" t="s">
        <v>64</v>
      </c>
      <c r="D203" s="7" t="s">
        <v>125</v>
      </c>
      <c r="E203" s="7" t="s">
        <v>979</v>
      </c>
      <c r="F203" s="14" t="s">
        <v>1046</v>
      </c>
      <c r="G203" s="14" t="s">
        <v>1073</v>
      </c>
      <c r="H203" s="7" t="s">
        <v>1046</v>
      </c>
      <c r="I203" s="91">
        <v>46114</v>
      </c>
      <c r="J203" s="91">
        <v>46358</v>
      </c>
      <c r="K203" s="14" t="s">
        <v>983</v>
      </c>
      <c r="L203" s="7" t="s">
        <v>1074</v>
      </c>
      <c r="M203" s="44">
        <f t="shared" si="4"/>
        <v>50</v>
      </c>
      <c r="N203" s="44">
        <v>50</v>
      </c>
      <c r="O203" s="44">
        <v>0</v>
      </c>
      <c r="P203" s="51">
        <v>65</v>
      </c>
      <c r="Q203" s="7" t="s">
        <v>1075</v>
      </c>
      <c r="R203" s="7" t="s">
        <v>1076</v>
      </c>
      <c r="S203" s="60"/>
    </row>
    <row r="204" ht="84" spans="1:19">
      <c r="A204" s="8">
        <v>199</v>
      </c>
      <c r="B204" s="7" t="s">
        <v>25</v>
      </c>
      <c r="C204" s="7" t="s">
        <v>209</v>
      </c>
      <c r="D204" s="7" t="s">
        <v>1077</v>
      </c>
      <c r="E204" s="7" t="s">
        <v>979</v>
      </c>
      <c r="F204" s="7" t="s">
        <v>1078</v>
      </c>
      <c r="G204" s="7" t="s">
        <v>1079</v>
      </c>
      <c r="H204" s="7" t="s">
        <v>1078</v>
      </c>
      <c r="I204" s="91">
        <v>46083</v>
      </c>
      <c r="J204" s="91">
        <v>46358</v>
      </c>
      <c r="K204" s="7" t="s">
        <v>983</v>
      </c>
      <c r="L204" s="7" t="s">
        <v>1080</v>
      </c>
      <c r="M204" s="44">
        <f t="shared" si="4"/>
        <v>20</v>
      </c>
      <c r="N204" s="44">
        <v>10</v>
      </c>
      <c r="O204" s="44">
        <v>10</v>
      </c>
      <c r="P204" s="44">
        <v>171</v>
      </c>
      <c r="Q204" s="7" t="s">
        <v>1081</v>
      </c>
      <c r="R204" s="7" t="s">
        <v>1082</v>
      </c>
      <c r="S204" s="60"/>
    </row>
    <row r="205" ht="94.5" spans="1:19">
      <c r="A205" s="8">
        <v>200</v>
      </c>
      <c r="B205" s="10" t="s">
        <v>46</v>
      </c>
      <c r="C205" s="11" t="s">
        <v>64</v>
      </c>
      <c r="D205" s="7" t="s">
        <v>176</v>
      </c>
      <c r="E205" s="7" t="s">
        <v>979</v>
      </c>
      <c r="F205" s="7" t="s">
        <v>1078</v>
      </c>
      <c r="G205" s="7" t="s">
        <v>1083</v>
      </c>
      <c r="H205" s="7" t="s">
        <v>1078</v>
      </c>
      <c r="I205" s="91">
        <v>46114</v>
      </c>
      <c r="J205" s="91">
        <v>46358</v>
      </c>
      <c r="K205" s="7" t="s">
        <v>983</v>
      </c>
      <c r="L205" s="7" t="s">
        <v>1084</v>
      </c>
      <c r="M205" s="44">
        <f t="shared" si="4"/>
        <v>5</v>
      </c>
      <c r="N205" s="44">
        <v>5</v>
      </c>
      <c r="O205" s="44">
        <v>0</v>
      </c>
      <c r="P205" s="44">
        <v>171</v>
      </c>
      <c r="Q205" s="7" t="s">
        <v>1085</v>
      </c>
      <c r="R205" s="7" t="s">
        <v>1086</v>
      </c>
      <c r="S205" s="60"/>
    </row>
    <row r="206" ht="63" spans="1:19">
      <c r="A206" s="8">
        <v>201</v>
      </c>
      <c r="B206" s="10" t="s">
        <v>46</v>
      </c>
      <c r="C206" s="11" t="s">
        <v>64</v>
      </c>
      <c r="D206" s="7" t="s">
        <v>176</v>
      </c>
      <c r="E206" s="7" t="s">
        <v>979</v>
      </c>
      <c r="F206" s="7" t="s">
        <v>1078</v>
      </c>
      <c r="G206" s="7" t="s">
        <v>1087</v>
      </c>
      <c r="H206" s="7" t="s">
        <v>1078</v>
      </c>
      <c r="I206" s="91">
        <v>46144</v>
      </c>
      <c r="J206" s="91">
        <v>46358</v>
      </c>
      <c r="K206" s="7" t="s">
        <v>983</v>
      </c>
      <c r="L206" s="7" t="s">
        <v>1088</v>
      </c>
      <c r="M206" s="44">
        <f t="shared" si="4"/>
        <v>12</v>
      </c>
      <c r="N206" s="44">
        <v>8</v>
      </c>
      <c r="O206" s="44">
        <v>4</v>
      </c>
      <c r="P206" s="44">
        <v>171</v>
      </c>
      <c r="Q206" s="7" t="s">
        <v>1089</v>
      </c>
      <c r="R206" s="7" t="s">
        <v>1090</v>
      </c>
      <c r="S206" s="60"/>
    </row>
    <row r="207" ht="52.5" spans="1:19">
      <c r="A207" s="8">
        <v>202</v>
      </c>
      <c r="B207" s="7" t="s">
        <v>25</v>
      </c>
      <c r="C207" s="7" t="s">
        <v>26</v>
      </c>
      <c r="D207" s="7" t="s">
        <v>27</v>
      </c>
      <c r="E207" s="7" t="s">
        <v>979</v>
      </c>
      <c r="F207" s="7" t="s">
        <v>1091</v>
      </c>
      <c r="G207" s="7" t="s">
        <v>1092</v>
      </c>
      <c r="H207" s="7" t="s">
        <v>1093</v>
      </c>
      <c r="I207" s="91">
        <v>46054</v>
      </c>
      <c r="J207" s="91">
        <v>46357</v>
      </c>
      <c r="K207" s="7" t="s">
        <v>1094</v>
      </c>
      <c r="L207" s="41" t="s">
        <v>1095</v>
      </c>
      <c r="M207" s="44">
        <f t="shared" si="4"/>
        <v>40</v>
      </c>
      <c r="N207" s="44">
        <v>30</v>
      </c>
      <c r="O207" s="44">
        <v>10</v>
      </c>
      <c r="P207" s="49">
        <v>426</v>
      </c>
      <c r="Q207" s="7" t="s">
        <v>1096</v>
      </c>
      <c r="R207" s="62" t="s">
        <v>1097</v>
      </c>
      <c r="S207" s="60"/>
    </row>
    <row r="208" ht="42" spans="1:19">
      <c r="A208" s="8">
        <v>203</v>
      </c>
      <c r="B208" s="7" t="s">
        <v>25</v>
      </c>
      <c r="C208" s="7" t="s">
        <v>26</v>
      </c>
      <c r="D208" s="7" t="s">
        <v>1098</v>
      </c>
      <c r="E208" s="7" t="s">
        <v>979</v>
      </c>
      <c r="F208" s="7" t="s">
        <v>1091</v>
      </c>
      <c r="G208" s="7" t="s">
        <v>1099</v>
      </c>
      <c r="H208" s="7" t="s">
        <v>1091</v>
      </c>
      <c r="I208" s="91">
        <v>46023</v>
      </c>
      <c r="J208" s="91">
        <v>46357</v>
      </c>
      <c r="K208" s="7" t="s">
        <v>1094</v>
      </c>
      <c r="L208" s="41" t="s">
        <v>1100</v>
      </c>
      <c r="M208" s="44">
        <f t="shared" si="4"/>
        <v>80</v>
      </c>
      <c r="N208" s="44">
        <v>70</v>
      </c>
      <c r="O208" s="44">
        <v>10</v>
      </c>
      <c r="P208" s="49">
        <v>426</v>
      </c>
      <c r="Q208" s="7" t="s">
        <v>1101</v>
      </c>
      <c r="R208" s="62" t="s">
        <v>1102</v>
      </c>
      <c r="S208" s="60"/>
    </row>
    <row r="209" ht="42" spans="1:19">
      <c r="A209" s="8">
        <v>204</v>
      </c>
      <c r="B209" s="7" t="s">
        <v>25</v>
      </c>
      <c r="C209" s="7" t="s">
        <v>26</v>
      </c>
      <c r="D209" s="7" t="s">
        <v>1103</v>
      </c>
      <c r="E209" s="7" t="s">
        <v>979</v>
      </c>
      <c r="F209" s="7" t="s">
        <v>1091</v>
      </c>
      <c r="G209" s="7" t="s">
        <v>1104</v>
      </c>
      <c r="H209" s="7" t="s">
        <v>1091</v>
      </c>
      <c r="I209" s="91">
        <v>46023</v>
      </c>
      <c r="J209" s="91">
        <v>46357</v>
      </c>
      <c r="K209" s="7" t="s">
        <v>1094</v>
      </c>
      <c r="L209" s="41" t="s">
        <v>1105</v>
      </c>
      <c r="M209" s="44">
        <f t="shared" si="4"/>
        <v>10</v>
      </c>
      <c r="N209" s="44">
        <v>8</v>
      </c>
      <c r="O209" s="44">
        <v>2</v>
      </c>
      <c r="P209" s="49">
        <v>426</v>
      </c>
      <c r="Q209" s="7" t="s">
        <v>1106</v>
      </c>
      <c r="R209" s="62" t="s">
        <v>1107</v>
      </c>
      <c r="S209" s="60"/>
    </row>
    <row r="210" ht="84" spans="1:19">
      <c r="A210" s="8">
        <v>205</v>
      </c>
      <c r="B210" s="10" t="s">
        <v>46</v>
      </c>
      <c r="C210" s="11" t="s">
        <v>64</v>
      </c>
      <c r="D210" s="7" t="s">
        <v>125</v>
      </c>
      <c r="E210" s="7" t="s">
        <v>979</v>
      </c>
      <c r="F210" s="7" t="s">
        <v>1091</v>
      </c>
      <c r="G210" s="7" t="s">
        <v>1108</v>
      </c>
      <c r="H210" s="7" t="s">
        <v>1091</v>
      </c>
      <c r="I210" s="91">
        <v>46023</v>
      </c>
      <c r="J210" s="91">
        <v>46357</v>
      </c>
      <c r="K210" s="7" t="s">
        <v>1094</v>
      </c>
      <c r="L210" s="41" t="s">
        <v>1109</v>
      </c>
      <c r="M210" s="44">
        <f t="shared" si="4"/>
        <v>30</v>
      </c>
      <c r="N210" s="44">
        <v>24</v>
      </c>
      <c r="O210" s="44">
        <v>6</v>
      </c>
      <c r="P210" s="49">
        <v>426</v>
      </c>
      <c r="Q210" s="7" t="s">
        <v>1110</v>
      </c>
      <c r="R210" s="7" t="s">
        <v>1111</v>
      </c>
      <c r="S210" s="60"/>
    </row>
    <row r="211" ht="42" spans="1:19">
      <c r="A211" s="8">
        <v>206</v>
      </c>
      <c r="B211" s="10" t="s">
        <v>46</v>
      </c>
      <c r="C211" s="11" t="s">
        <v>64</v>
      </c>
      <c r="D211" s="95" t="s">
        <v>176</v>
      </c>
      <c r="E211" s="7" t="s">
        <v>979</v>
      </c>
      <c r="F211" s="95" t="s">
        <v>1112</v>
      </c>
      <c r="G211" s="96" t="s">
        <v>1113</v>
      </c>
      <c r="H211" s="7" t="s">
        <v>1112</v>
      </c>
      <c r="I211" s="92">
        <v>46235</v>
      </c>
      <c r="J211" s="34">
        <v>46387</v>
      </c>
      <c r="K211" s="7" t="s">
        <v>983</v>
      </c>
      <c r="L211" s="99" t="s">
        <v>1114</v>
      </c>
      <c r="M211" s="44">
        <f t="shared" si="4"/>
        <v>30</v>
      </c>
      <c r="N211" s="51">
        <v>20</v>
      </c>
      <c r="O211" s="51">
        <v>10</v>
      </c>
      <c r="P211" s="51">
        <v>32</v>
      </c>
      <c r="Q211" s="7" t="s">
        <v>1115</v>
      </c>
      <c r="R211" s="7" t="s">
        <v>1116</v>
      </c>
      <c r="S211" s="60"/>
    </row>
    <row r="212" ht="31.5" spans="1:19">
      <c r="A212" s="8">
        <v>207</v>
      </c>
      <c r="B212" s="10" t="s">
        <v>46</v>
      </c>
      <c r="C212" s="11" t="s">
        <v>64</v>
      </c>
      <c r="D212" s="95" t="s">
        <v>65</v>
      </c>
      <c r="E212" s="7" t="s">
        <v>979</v>
      </c>
      <c r="F212" s="95" t="s">
        <v>1112</v>
      </c>
      <c r="G212" s="96" t="s">
        <v>1117</v>
      </c>
      <c r="H212" s="7" t="s">
        <v>1112</v>
      </c>
      <c r="I212" s="100">
        <v>46143</v>
      </c>
      <c r="J212" s="101">
        <v>46266</v>
      </c>
      <c r="K212" s="7" t="s">
        <v>983</v>
      </c>
      <c r="L212" s="99" t="s">
        <v>1118</v>
      </c>
      <c r="M212" s="44">
        <f t="shared" si="4"/>
        <v>12</v>
      </c>
      <c r="N212" s="51">
        <v>8</v>
      </c>
      <c r="O212" s="51">
        <v>4</v>
      </c>
      <c r="P212" s="51">
        <v>100</v>
      </c>
      <c r="Q212" s="99" t="s">
        <v>1119</v>
      </c>
      <c r="R212" s="7" t="s">
        <v>1120</v>
      </c>
      <c r="S212" s="60"/>
    </row>
    <row r="213" ht="147" spans="1:19">
      <c r="A213" s="8">
        <v>208</v>
      </c>
      <c r="B213" s="7" t="s">
        <v>25</v>
      </c>
      <c r="C213" s="7" t="s">
        <v>209</v>
      </c>
      <c r="D213" s="7" t="s">
        <v>313</v>
      </c>
      <c r="E213" s="7" t="s">
        <v>979</v>
      </c>
      <c r="F213" s="95" t="s">
        <v>1112</v>
      </c>
      <c r="G213" s="96" t="s">
        <v>1121</v>
      </c>
      <c r="H213" s="7" t="s">
        <v>1112</v>
      </c>
      <c r="I213" s="100">
        <v>46082</v>
      </c>
      <c r="J213" s="101">
        <v>46235</v>
      </c>
      <c r="K213" s="7" t="s">
        <v>983</v>
      </c>
      <c r="L213" s="99" t="s">
        <v>1122</v>
      </c>
      <c r="M213" s="44">
        <f t="shared" si="4"/>
        <v>48</v>
      </c>
      <c r="N213" s="51">
        <v>27</v>
      </c>
      <c r="O213" s="51">
        <v>21</v>
      </c>
      <c r="P213" s="51">
        <v>229</v>
      </c>
      <c r="Q213" s="99" t="s">
        <v>1123</v>
      </c>
      <c r="R213" s="7" t="s">
        <v>1124</v>
      </c>
      <c r="S213" s="60"/>
    </row>
    <row r="214" ht="31.5" spans="1:19">
      <c r="A214" s="8">
        <v>209</v>
      </c>
      <c r="B214" s="7" t="s">
        <v>25</v>
      </c>
      <c r="C214" s="7" t="s">
        <v>209</v>
      </c>
      <c r="D214" s="7" t="s">
        <v>313</v>
      </c>
      <c r="E214" s="7" t="s">
        <v>979</v>
      </c>
      <c r="F214" s="14" t="s">
        <v>1112</v>
      </c>
      <c r="G214" s="7" t="s">
        <v>1125</v>
      </c>
      <c r="H214" s="7" t="s">
        <v>1112</v>
      </c>
      <c r="I214" s="35">
        <v>46082</v>
      </c>
      <c r="J214" s="35">
        <v>46235</v>
      </c>
      <c r="K214" s="7" t="s">
        <v>983</v>
      </c>
      <c r="L214" s="7" t="s">
        <v>1126</v>
      </c>
      <c r="M214" s="44">
        <f t="shared" si="4"/>
        <v>25</v>
      </c>
      <c r="N214" s="44">
        <v>15</v>
      </c>
      <c r="O214" s="44">
        <v>10</v>
      </c>
      <c r="P214" s="44">
        <v>229</v>
      </c>
      <c r="Q214" s="7" t="s">
        <v>1127</v>
      </c>
      <c r="R214" s="7" t="s">
        <v>1128</v>
      </c>
      <c r="S214" s="60"/>
    </row>
    <row r="215" ht="31.5" spans="1:19">
      <c r="A215" s="8">
        <v>210</v>
      </c>
      <c r="B215" s="10" t="s">
        <v>46</v>
      </c>
      <c r="C215" s="10" t="s">
        <v>47</v>
      </c>
      <c r="D215" s="14" t="s">
        <v>48</v>
      </c>
      <c r="E215" s="7" t="s">
        <v>979</v>
      </c>
      <c r="F215" s="14" t="s">
        <v>1112</v>
      </c>
      <c r="G215" s="7" t="s">
        <v>1129</v>
      </c>
      <c r="H215" s="7" t="s">
        <v>1112</v>
      </c>
      <c r="I215" s="35">
        <v>46235</v>
      </c>
      <c r="J215" s="35">
        <v>46327</v>
      </c>
      <c r="K215" s="7" t="s">
        <v>983</v>
      </c>
      <c r="L215" s="7" t="s">
        <v>1130</v>
      </c>
      <c r="M215" s="44">
        <f t="shared" si="4"/>
        <v>8</v>
      </c>
      <c r="N215" s="45">
        <v>5</v>
      </c>
      <c r="O215" s="45">
        <v>3</v>
      </c>
      <c r="P215" s="51">
        <v>229</v>
      </c>
      <c r="Q215" s="7" t="s">
        <v>1131</v>
      </c>
      <c r="R215" s="7" t="s">
        <v>1132</v>
      </c>
      <c r="S215" s="60"/>
    </row>
    <row r="216" ht="31.5" spans="1:19">
      <c r="A216" s="8">
        <v>211</v>
      </c>
      <c r="B216" s="10" t="s">
        <v>46</v>
      </c>
      <c r="C216" s="11" t="s">
        <v>64</v>
      </c>
      <c r="D216" s="7" t="s">
        <v>125</v>
      </c>
      <c r="E216" s="7" t="s">
        <v>979</v>
      </c>
      <c r="F216" s="7" t="s">
        <v>1133</v>
      </c>
      <c r="G216" s="7" t="s">
        <v>1134</v>
      </c>
      <c r="H216" s="7" t="s">
        <v>1135</v>
      </c>
      <c r="I216" s="34">
        <v>46235</v>
      </c>
      <c r="J216" s="34">
        <v>46296</v>
      </c>
      <c r="K216" s="7" t="s">
        <v>983</v>
      </c>
      <c r="L216" s="7" t="s">
        <v>1136</v>
      </c>
      <c r="M216" s="44">
        <f t="shared" si="4"/>
        <v>48</v>
      </c>
      <c r="N216" s="44">
        <v>30</v>
      </c>
      <c r="O216" s="44">
        <v>18</v>
      </c>
      <c r="P216" s="44">
        <v>59</v>
      </c>
      <c r="Q216" s="7" t="s">
        <v>1137</v>
      </c>
      <c r="R216" s="7" t="s">
        <v>1138</v>
      </c>
      <c r="S216" s="60"/>
    </row>
    <row r="217" ht="84" spans="1:19">
      <c r="A217" s="8">
        <v>212</v>
      </c>
      <c r="B217" s="7" t="s">
        <v>25</v>
      </c>
      <c r="C217" s="7" t="s">
        <v>209</v>
      </c>
      <c r="D217" s="7" t="s">
        <v>313</v>
      </c>
      <c r="E217" s="14" t="s">
        <v>979</v>
      </c>
      <c r="F217" s="14" t="s">
        <v>1133</v>
      </c>
      <c r="G217" s="14" t="s">
        <v>1139</v>
      </c>
      <c r="H217" s="7" t="s">
        <v>1133</v>
      </c>
      <c r="I217" s="34">
        <v>46143</v>
      </c>
      <c r="J217" s="34">
        <v>46357</v>
      </c>
      <c r="K217" s="7" t="s">
        <v>983</v>
      </c>
      <c r="L217" s="7" t="s">
        <v>1140</v>
      </c>
      <c r="M217" s="44">
        <f t="shared" si="4"/>
        <v>15</v>
      </c>
      <c r="N217" s="51">
        <v>10</v>
      </c>
      <c r="O217" s="51">
        <v>5</v>
      </c>
      <c r="P217" s="51">
        <v>220</v>
      </c>
      <c r="Q217" s="7" t="s">
        <v>1141</v>
      </c>
      <c r="R217" s="7" t="s">
        <v>1011</v>
      </c>
      <c r="S217" s="60"/>
    </row>
    <row r="218" ht="42" spans="1:19">
      <c r="A218" s="8">
        <v>213</v>
      </c>
      <c r="B218" s="10" t="s">
        <v>46</v>
      </c>
      <c r="C218" s="11" t="s">
        <v>64</v>
      </c>
      <c r="D218" s="14" t="s">
        <v>125</v>
      </c>
      <c r="E218" s="14" t="s">
        <v>979</v>
      </c>
      <c r="F218" s="14" t="s">
        <v>1142</v>
      </c>
      <c r="G218" s="14" t="s">
        <v>1143</v>
      </c>
      <c r="H218" s="14" t="s">
        <v>1142</v>
      </c>
      <c r="I218" s="91">
        <v>46083</v>
      </c>
      <c r="J218" s="91">
        <v>46358</v>
      </c>
      <c r="K218" s="14" t="s">
        <v>983</v>
      </c>
      <c r="L218" s="14" t="s">
        <v>1144</v>
      </c>
      <c r="M218" s="44">
        <f t="shared" si="4"/>
        <v>25</v>
      </c>
      <c r="N218" s="51">
        <v>20</v>
      </c>
      <c r="O218" s="51">
        <v>5</v>
      </c>
      <c r="P218" s="51">
        <v>43</v>
      </c>
      <c r="Q218" s="14" t="s">
        <v>1145</v>
      </c>
      <c r="R218" s="14" t="s">
        <v>1146</v>
      </c>
      <c r="S218" s="60"/>
    </row>
    <row r="219" ht="31.5" spans="1:19">
      <c r="A219" s="8">
        <v>214</v>
      </c>
      <c r="B219" s="7" t="s">
        <v>25</v>
      </c>
      <c r="C219" s="7" t="s">
        <v>209</v>
      </c>
      <c r="D219" s="14" t="s">
        <v>313</v>
      </c>
      <c r="E219" s="14" t="s">
        <v>979</v>
      </c>
      <c r="F219" s="14" t="s">
        <v>1142</v>
      </c>
      <c r="G219" s="96" t="s">
        <v>1147</v>
      </c>
      <c r="H219" s="14" t="s">
        <v>1142</v>
      </c>
      <c r="I219" s="91">
        <v>46083</v>
      </c>
      <c r="J219" s="91">
        <v>46358</v>
      </c>
      <c r="K219" s="14" t="s">
        <v>983</v>
      </c>
      <c r="L219" s="95" t="s">
        <v>1148</v>
      </c>
      <c r="M219" s="44">
        <f t="shared" si="4"/>
        <v>12</v>
      </c>
      <c r="N219" s="51">
        <v>10</v>
      </c>
      <c r="O219" s="51">
        <v>2</v>
      </c>
      <c r="P219" s="51">
        <v>64</v>
      </c>
      <c r="Q219" s="14" t="s">
        <v>1149</v>
      </c>
      <c r="R219" s="14" t="s">
        <v>1150</v>
      </c>
      <c r="S219" s="60"/>
    </row>
    <row r="220" ht="31.5" spans="1:19">
      <c r="A220" s="8">
        <v>215</v>
      </c>
      <c r="B220" s="10" t="s">
        <v>46</v>
      </c>
      <c r="C220" s="11" t="s">
        <v>64</v>
      </c>
      <c r="D220" s="14" t="s">
        <v>176</v>
      </c>
      <c r="E220" s="14" t="s">
        <v>979</v>
      </c>
      <c r="F220" s="14" t="s">
        <v>1142</v>
      </c>
      <c r="G220" s="14" t="s">
        <v>1151</v>
      </c>
      <c r="H220" s="14" t="s">
        <v>1142</v>
      </c>
      <c r="I220" s="91">
        <v>46083</v>
      </c>
      <c r="J220" s="91">
        <v>46358</v>
      </c>
      <c r="K220" s="14" t="s">
        <v>983</v>
      </c>
      <c r="L220" s="14" t="s">
        <v>1152</v>
      </c>
      <c r="M220" s="44">
        <f t="shared" si="4"/>
        <v>25</v>
      </c>
      <c r="N220" s="51">
        <v>15</v>
      </c>
      <c r="O220" s="51">
        <v>10</v>
      </c>
      <c r="P220" s="51">
        <v>68</v>
      </c>
      <c r="Q220" s="14" t="s">
        <v>1153</v>
      </c>
      <c r="R220" s="14" t="s">
        <v>1154</v>
      </c>
      <c r="S220" s="60"/>
    </row>
    <row r="221" ht="42" spans="1:19">
      <c r="A221" s="8">
        <v>216</v>
      </c>
      <c r="B221" s="10" t="s">
        <v>46</v>
      </c>
      <c r="C221" s="11" t="s">
        <v>64</v>
      </c>
      <c r="D221" s="14" t="s">
        <v>125</v>
      </c>
      <c r="E221" s="14" t="s">
        <v>979</v>
      </c>
      <c r="F221" s="14" t="s">
        <v>1142</v>
      </c>
      <c r="G221" s="14" t="s">
        <v>1155</v>
      </c>
      <c r="H221" s="14" t="s">
        <v>1142</v>
      </c>
      <c r="I221" s="91">
        <v>46083</v>
      </c>
      <c r="J221" s="91">
        <v>46358</v>
      </c>
      <c r="K221" s="14" t="s">
        <v>983</v>
      </c>
      <c r="L221" s="14" t="s">
        <v>1156</v>
      </c>
      <c r="M221" s="44">
        <f t="shared" si="4"/>
        <v>10</v>
      </c>
      <c r="N221" s="51">
        <v>7</v>
      </c>
      <c r="O221" s="51">
        <v>3</v>
      </c>
      <c r="P221" s="51">
        <v>39</v>
      </c>
      <c r="Q221" s="14" t="s">
        <v>1157</v>
      </c>
      <c r="R221" s="14" t="s">
        <v>1158</v>
      </c>
      <c r="S221" s="60"/>
    </row>
    <row r="222" ht="52.5" spans="1:19">
      <c r="A222" s="8">
        <v>217</v>
      </c>
      <c r="B222" s="10" t="s">
        <v>46</v>
      </c>
      <c r="C222" s="11" t="s">
        <v>64</v>
      </c>
      <c r="D222" s="7" t="s">
        <v>176</v>
      </c>
      <c r="E222" s="16" t="s">
        <v>1159</v>
      </c>
      <c r="F222" s="16" t="s">
        <v>1160</v>
      </c>
      <c r="G222" s="16" t="s">
        <v>1161</v>
      </c>
      <c r="H222" s="16" t="s">
        <v>1160</v>
      </c>
      <c r="I222" s="35">
        <v>46082</v>
      </c>
      <c r="J222" s="35">
        <v>46357</v>
      </c>
      <c r="K222" s="102" t="s">
        <v>1162</v>
      </c>
      <c r="L222" s="16" t="s">
        <v>1163</v>
      </c>
      <c r="M222" s="44">
        <f t="shared" si="4"/>
        <v>45</v>
      </c>
      <c r="N222" s="44">
        <v>35</v>
      </c>
      <c r="O222" s="44">
        <v>10</v>
      </c>
      <c r="P222" s="48">
        <v>564</v>
      </c>
      <c r="Q222" s="16" t="s">
        <v>1164</v>
      </c>
      <c r="R222" s="7" t="s">
        <v>1165</v>
      </c>
      <c r="S222" s="60"/>
    </row>
    <row r="223" ht="42" spans="1:19">
      <c r="A223" s="8">
        <v>218</v>
      </c>
      <c r="B223" s="10" t="s">
        <v>46</v>
      </c>
      <c r="C223" s="11" t="s">
        <v>64</v>
      </c>
      <c r="D223" s="7" t="s">
        <v>176</v>
      </c>
      <c r="E223" s="14" t="s">
        <v>1159</v>
      </c>
      <c r="F223" s="14" t="s">
        <v>1166</v>
      </c>
      <c r="G223" s="14" t="s">
        <v>1167</v>
      </c>
      <c r="H223" s="14" t="s">
        <v>1168</v>
      </c>
      <c r="I223" s="14">
        <v>2026.03</v>
      </c>
      <c r="J223" s="14">
        <v>2026.06</v>
      </c>
      <c r="K223" s="14" t="s">
        <v>1169</v>
      </c>
      <c r="L223" s="14" t="s">
        <v>1170</v>
      </c>
      <c r="M223" s="44">
        <f t="shared" si="4"/>
        <v>55</v>
      </c>
      <c r="N223" s="51">
        <v>50</v>
      </c>
      <c r="O223" s="51">
        <v>5</v>
      </c>
      <c r="P223" s="51">
        <v>513</v>
      </c>
      <c r="Q223" s="14" t="s">
        <v>1171</v>
      </c>
      <c r="R223" s="14" t="s">
        <v>1172</v>
      </c>
      <c r="S223" s="60"/>
    </row>
    <row r="224" ht="126" spans="1:19">
      <c r="A224" s="8">
        <v>219</v>
      </c>
      <c r="B224" s="10" t="s">
        <v>46</v>
      </c>
      <c r="C224" s="11" t="s">
        <v>64</v>
      </c>
      <c r="D224" s="14" t="s">
        <v>112</v>
      </c>
      <c r="E224" s="14" t="s">
        <v>1159</v>
      </c>
      <c r="F224" s="14" t="s">
        <v>1173</v>
      </c>
      <c r="G224" s="14" t="s">
        <v>1174</v>
      </c>
      <c r="H224" s="14" t="s">
        <v>1175</v>
      </c>
      <c r="I224" s="14">
        <v>46023</v>
      </c>
      <c r="J224" s="14">
        <v>46327</v>
      </c>
      <c r="K224" s="14" t="s">
        <v>1162</v>
      </c>
      <c r="L224" s="14" t="s">
        <v>1176</v>
      </c>
      <c r="M224" s="44">
        <f t="shared" si="4"/>
        <v>80</v>
      </c>
      <c r="N224" s="51">
        <v>50</v>
      </c>
      <c r="O224" s="51">
        <v>30</v>
      </c>
      <c r="P224" s="51">
        <v>495</v>
      </c>
      <c r="Q224" s="14" t="s">
        <v>1177</v>
      </c>
      <c r="R224" s="14" t="s">
        <v>1178</v>
      </c>
      <c r="S224" s="60"/>
    </row>
    <row r="225" ht="52.5" spans="1:19">
      <c r="A225" s="8">
        <v>220</v>
      </c>
      <c r="B225" s="10" t="s">
        <v>46</v>
      </c>
      <c r="C225" s="11" t="s">
        <v>64</v>
      </c>
      <c r="D225" s="14" t="s">
        <v>125</v>
      </c>
      <c r="E225" s="14" t="s">
        <v>1159</v>
      </c>
      <c r="F225" s="14" t="s">
        <v>1173</v>
      </c>
      <c r="G225" s="14" t="s">
        <v>1179</v>
      </c>
      <c r="H225" s="14" t="s">
        <v>1175</v>
      </c>
      <c r="I225" s="14">
        <v>46023</v>
      </c>
      <c r="J225" s="14">
        <v>46327</v>
      </c>
      <c r="K225" s="14" t="s">
        <v>1162</v>
      </c>
      <c r="L225" s="14" t="s">
        <v>1180</v>
      </c>
      <c r="M225" s="44">
        <f t="shared" si="4"/>
        <v>50</v>
      </c>
      <c r="N225" s="51">
        <v>30</v>
      </c>
      <c r="O225" s="51">
        <v>20</v>
      </c>
      <c r="P225" s="51">
        <v>495</v>
      </c>
      <c r="Q225" s="14" t="s">
        <v>1181</v>
      </c>
      <c r="R225" s="14" t="s">
        <v>1178</v>
      </c>
      <c r="S225" s="60"/>
    </row>
    <row r="226" ht="52.5" spans="1:19">
      <c r="A226" s="8">
        <v>221</v>
      </c>
      <c r="B226" s="10" t="s">
        <v>46</v>
      </c>
      <c r="C226" s="11" t="s">
        <v>64</v>
      </c>
      <c r="D226" s="14" t="s">
        <v>65</v>
      </c>
      <c r="E226" s="14" t="s">
        <v>1159</v>
      </c>
      <c r="F226" s="14" t="s">
        <v>1173</v>
      </c>
      <c r="G226" s="14" t="s">
        <v>1182</v>
      </c>
      <c r="H226" s="14" t="s">
        <v>1175</v>
      </c>
      <c r="I226" s="14">
        <v>46023</v>
      </c>
      <c r="J226" s="14">
        <v>46327</v>
      </c>
      <c r="K226" s="14" t="s">
        <v>1162</v>
      </c>
      <c r="L226" s="14" t="s">
        <v>1183</v>
      </c>
      <c r="M226" s="44">
        <f t="shared" si="4"/>
        <v>28</v>
      </c>
      <c r="N226" s="51">
        <v>20</v>
      </c>
      <c r="O226" s="51">
        <v>8</v>
      </c>
      <c r="P226" s="51">
        <v>123</v>
      </c>
      <c r="Q226" s="14" t="s">
        <v>1184</v>
      </c>
      <c r="R226" s="14" t="s">
        <v>1185</v>
      </c>
      <c r="S226" s="60"/>
    </row>
    <row r="227" ht="79.5" spans="1:19">
      <c r="A227" s="8">
        <v>222</v>
      </c>
      <c r="B227" s="10" t="s">
        <v>46</v>
      </c>
      <c r="C227" s="11" t="s">
        <v>64</v>
      </c>
      <c r="D227" s="14" t="s">
        <v>65</v>
      </c>
      <c r="E227" s="14" t="s">
        <v>1159</v>
      </c>
      <c r="F227" s="14" t="s">
        <v>1186</v>
      </c>
      <c r="G227" s="14" t="s">
        <v>1187</v>
      </c>
      <c r="H227" s="14" t="s">
        <v>1188</v>
      </c>
      <c r="I227" s="14" t="s">
        <v>1189</v>
      </c>
      <c r="J227" s="14" t="s">
        <v>1190</v>
      </c>
      <c r="K227" s="14" t="s">
        <v>1191</v>
      </c>
      <c r="L227" s="14" t="s">
        <v>1192</v>
      </c>
      <c r="M227" s="44">
        <f t="shared" si="4"/>
        <v>70</v>
      </c>
      <c r="N227" s="51">
        <v>50</v>
      </c>
      <c r="O227" s="51">
        <v>20</v>
      </c>
      <c r="P227" s="51"/>
      <c r="Q227" s="14" t="s">
        <v>1193</v>
      </c>
      <c r="R227" s="14" t="s">
        <v>1194</v>
      </c>
      <c r="S227" s="60"/>
    </row>
    <row r="228" ht="42" spans="1:19">
      <c r="A228" s="8">
        <v>223</v>
      </c>
      <c r="B228" s="10" t="s">
        <v>46</v>
      </c>
      <c r="C228" s="11" t="s">
        <v>64</v>
      </c>
      <c r="D228" s="7" t="s">
        <v>176</v>
      </c>
      <c r="E228" s="14" t="s">
        <v>1159</v>
      </c>
      <c r="F228" s="14" t="s">
        <v>1195</v>
      </c>
      <c r="G228" s="14" t="s">
        <v>1196</v>
      </c>
      <c r="H228" s="14" t="s">
        <v>1195</v>
      </c>
      <c r="I228" s="14">
        <v>2026.05</v>
      </c>
      <c r="J228" s="14">
        <v>2026.12</v>
      </c>
      <c r="K228" s="14" t="s">
        <v>1162</v>
      </c>
      <c r="L228" s="14" t="s">
        <v>1197</v>
      </c>
      <c r="M228" s="44">
        <f t="shared" si="4"/>
        <v>80</v>
      </c>
      <c r="N228" s="51">
        <v>50</v>
      </c>
      <c r="O228" s="51">
        <v>30</v>
      </c>
      <c r="P228" s="51">
        <v>68</v>
      </c>
      <c r="Q228" s="14" t="s">
        <v>1198</v>
      </c>
      <c r="R228" s="14" t="s">
        <v>1199</v>
      </c>
      <c r="S228" s="60"/>
    </row>
    <row r="229" ht="63" spans="1:19">
      <c r="A229" s="8">
        <v>224</v>
      </c>
      <c r="B229" s="10" t="s">
        <v>46</v>
      </c>
      <c r="C229" s="11" t="s">
        <v>64</v>
      </c>
      <c r="D229" s="11" t="s">
        <v>1200</v>
      </c>
      <c r="E229" s="11" t="s">
        <v>1159</v>
      </c>
      <c r="F229" s="11" t="s">
        <v>1201</v>
      </c>
      <c r="G229" s="11" t="s">
        <v>1202</v>
      </c>
      <c r="H229" s="11" t="s">
        <v>1203</v>
      </c>
      <c r="I229" s="11">
        <v>2026.03</v>
      </c>
      <c r="J229" s="11">
        <v>2026.11</v>
      </c>
      <c r="K229" s="11" t="s">
        <v>1204</v>
      </c>
      <c r="L229" s="11" t="s">
        <v>1200</v>
      </c>
      <c r="M229" s="44">
        <f t="shared" si="4"/>
        <v>50</v>
      </c>
      <c r="N229" s="46">
        <v>25</v>
      </c>
      <c r="O229" s="46">
        <v>25</v>
      </c>
      <c r="P229" s="46">
        <v>208</v>
      </c>
      <c r="Q229" s="11" t="s">
        <v>1205</v>
      </c>
      <c r="R229" s="16" t="s">
        <v>1206</v>
      </c>
      <c r="S229" s="60"/>
    </row>
    <row r="230" ht="42" spans="1:19">
      <c r="A230" s="8">
        <v>225</v>
      </c>
      <c r="B230" s="10" t="s">
        <v>46</v>
      </c>
      <c r="C230" s="11" t="s">
        <v>64</v>
      </c>
      <c r="D230" s="14" t="s">
        <v>176</v>
      </c>
      <c r="E230" s="14" t="s">
        <v>1159</v>
      </c>
      <c r="F230" s="14" t="s">
        <v>1207</v>
      </c>
      <c r="G230" s="14" t="s">
        <v>1208</v>
      </c>
      <c r="H230" s="14" t="s">
        <v>1207</v>
      </c>
      <c r="I230" s="14">
        <v>2026.2</v>
      </c>
      <c r="J230" s="14">
        <v>2026.11</v>
      </c>
      <c r="K230" s="14" t="s">
        <v>1207</v>
      </c>
      <c r="L230" s="33" t="s">
        <v>1209</v>
      </c>
      <c r="M230" s="44">
        <f t="shared" ref="M230:M293" si="5">SUM(N230:O230)</f>
        <v>90</v>
      </c>
      <c r="N230" s="51">
        <v>50</v>
      </c>
      <c r="O230" s="51">
        <v>40</v>
      </c>
      <c r="P230" s="51">
        <v>570</v>
      </c>
      <c r="Q230" s="14" t="s">
        <v>1210</v>
      </c>
      <c r="R230" s="14" t="s">
        <v>1211</v>
      </c>
      <c r="S230" s="60"/>
    </row>
    <row r="231" ht="42" spans="1:19">
      <c r="A231" s="8">
        <v>226</v>
      </c>
      <c r="B231" s="10" t="s">
        <v>46</v>
      </c>
      <c r="C231" s="11" t="s">
        <v>64</v>
      </c>
      <c r="D231" s="7" t="s">
        <v>176</v>
      </c>
      <c r="E231" s="7" t="s">
        <v>1159</v>
      </c>
      <c r="F231" s="7" t="s">
        <v>1212</v>
      </c>
      <c r="G231" s="7" t="s">
        <v>1213</v>
      </c>
      <c r="H231" s="7" t="s">
        <v>1212</v>
      </c>
      <c r="I231" s="35">
        <v>45717</v>
      </c>
      <c r="J231" s="35">
        <v>45962</v>
      </c>
      <c r="K231" s="102" t="s">
        <v>1162</v>
      </c>
      <c r="L231" s="7" t="s">
        <v>1214</v>
      </c>
      <c r="M231" s="44">
        <f t="shared" si="5"/>
        <v>60</v>
      </c>
      <c r="N231" s="44">
        <v>30</v>
      </c>
      <c r="O231" s="44">
        <v>30</v>
      </c>
      <c r="P231" s="44">
        <v>42</v>
      </c>
      <c r="Q231" s="7" t="s">
        <v>1215</v>
      </c>
      <c r="R231" s="7" t="s">
        <v>1216</v>
      </c>
      <c r="S231" s="60"/>
    </row>
    <row r="232" ht="31.5" spans="1:19">
      <c r="A232" s="8">
        <v>227</v>
      </c>
      <c r="B232" s="10" t="s">
        <v>46</v>
      </c>
      <c r="C232" s="11" t="s">
        <v>64</v>
      </c>
      <c r="D232" s="7" t="s">
        <v>65</v>
      </c>
      <c r="E232" s="7" t="s">
        <v>1159</v>
      </c>
      <c r="F232" s="7" t="s">
        <v>1212</v>
      </c>
      <c r="G232" s="7" t="s">
        <v>1217</v>
      </c>
      <c r="H232" s="7" t="s">
        <v>1212</v>
      </c>
      <c r="I232" s="35">
        <v>45717</v>
      </c>
      <c r="J232" s="35">
        <v>45962</v>
      </c>
      <c r="K232" s="102" t="s">
        <v>1162</v>
      </c>
      <c r="L232" s="7" t="s">
        <v>1218</v>
      </c>
      <c r="M232" s="44">
        <f t="shared" si="5"/>
        <v>10</v>
      </c>
      <c r="N232" s="44">
        <v>5</v>
      </c>
      <c r="O232" s="44">
        <v>5</v>
      </c>
      <c r="P232" s="44">
        <v>49</v>
      </c>
      <c r="Q232" s="7" t="s">
        <v>1219</v>
      </c>
      <c r="R232" s="7" t="s">
        <v>1220</v>
      </c>
      <c r="S232" s="60"/>
    </row>
    <row r="233" ht="31.5" spans="1:19">
      <c r="A233" s="8">
        <v>228</v>
      </c>
      <c r="B233" s="10" t="s">
        <v>46</v>
      </c>
      <c r="C233" s="11" t="s">
        <v>64</v>
      </c>
      <c r="D233" s="7" t="s">
        <v>176</v>
      </c>
      <c r="E233" s="7" t="s">
        <v>1159</v>
      </c>
      <c r="F233" s="7" t="s">
        <v>1221</v>
      </c>
      <c r="G233" s="7" t="s">
        <v>1222</v>
      </c>
      <c r="H233" s="7" t="s">
        <v>1221</v>
      </c>
      <c r="I233" s="7">
        <v>2026.2</v>
      </c>
      <c r="J233" s="7">
        <v>2026.11</v>
      </c>
      <c r="K233" s="102" t="s">
        <v>1221</v>
      </c>
      <c r="L233" s="7" t="s">
        <v>1223</v>
      </c>
      <c r="M233" s="44">
        <f t="shared" si="5"/>
        <v>60</v>
      </c>
      <c r="N233" s="44">
        <v>40</v>
      </c>
      <c r="O233" s="44">
        <v>20</v>
      </c>
      <c r="P233" s="44">
        <v>194</v>
      </c>
      <c r="Q233" s="7" t="s">
        <v>1224</v>
      </c>
      <c r="R233" s="7" t="s">
        <v>1211</v>
      </c>
      <c r="S233" s="60"/>
    </row>
    <row r="234" ht="31.5" spans="1:19">
      <c r="A234" s="8">
        <v>229</v>
      </c>
      <c r="B234" s="10" t="s">
        <v>46</v>
      </c>
      <c r="C234" s="11" t="s">
        <v>64</v>
      </c>
      <c r="D234" s="7" t="s">
        <v>176</v>
      </c>
      <c r="E234" s="7" t="s">
        <v>1159</v>
      </c>
      <c r="F234" s="7" t="s">
        <v>1221</v>
      </c>
      <c r="G234" s="7" t="s">
        <v>1225</v>
      </c>
      <c r="H234" s="7" t="s">
        <v>1221</v>
      </c>
      <c r="I234" s="7">
        <v>2026.2</v>
      </c>
      <c r="J234" s="7">
        <v>2026.11</v>
      </c>
      <c r="K234" s="102" t="s">
        <v>1221</v>
      </c>
      <c r="L234" s="7" t="s">
        <v>1226</v>
      </c>
      <c r="M234" s="44">
        <f t="shared" si="5"/>
        <v>20</v>
      </c>
      <c r="N234" s="44">
        <v>15</v>
      </c>
      <c r="O234" s="44">
        <v>5</v>
      </c>
      <c r="P234" s="44">
        <v>194</v>
      </c>
      <c r="Q234" s="7" t="s">
        <v>1224</v>
      </c>
      <c r="R234" s="7" t="s">
        <v>1211</v>
      </c>
      <c r="S234" s="60"/>
    </row>
    <row r="235" ht="31.5" spans="1:19">
      <c r="A235" s="8">
        <v>230</v>
      </c>
      <c r="B235" s="10" t="s">
        <v>46</v>
      </c>
      <c r="C235" s="11" t="s">
        <v>64</v>
      </c>
      <c r="D235" s="7" t="s">
        <v>65</v>
      </c>
      <c r="E235" s="7" t="s">
        <v>1159</v>
      </c>
      <c r="F235" s="7" t="s">
        <v>1227</v>
      </c>
      <c r="G235" s="7" t="s">
        <v>1228</v>
      </c>
      <c r="H235" s="7" t="s">
        <v>1227</v>
      </c>
      <c r="I235" s="7">
        <v>2026.04</v>
      </c>
      <c r="J235" s="7">
        <v>2026.12</v>
      </c>
      <c r="K235" s="102" t="s">
        <v>1229</v>
      </c>
      <c r="L235" s="7" t="s">
        <v>1230</v>
      </c>
      <c r="M235" s="44">
        <f t="shared" si="5"/>
        <v>40</v>
      </c>
      <c r="N235" s="44">
        <v>30</v>
      </c>
      <c r="O235" s="44">
        <v>10</v>
      </c>
      <c r="P235" s="44">
        <v>859</v>
      </c>
      <c r="Q235" s="7" t="s">
        <v>1231</v>
      </c>
      <c r="R235" s="14" t="s">
        <v>1194</v>
      </c>
      <c r="S235" s="60"/>
    </row>
    <row r="236" ht="31.5" spans="1:19">
      <c r="A236" s="8">
        <v>231</v>
      </c>
      <c r="B236" s="10" t="s">
        <v>46</v>
      </c>
      <c r="C236" s="11" t="s">
        <v>64</v>
      </c>
      <c r="D236" s="7" t="s">
        <v>1232</v>
      </c>
      <c r="E236" s="7" t="s">
        <v>1159</v>
      </c>
      <c r="F236" s="7" t="s">
        <v>1233</v>
      </c>
      <c r="G236" s="7" t="s">
        <v>1234</v>
      </c>
      <c r="H236" s="7" t="s">
        <v>1235</v>
      </c>
      <c r="I236" s="7">
        <v>2026.04</v>
      </c>
      <c r="J236" s="7">
        <v>2026.09</v>
      </c>
      <c r="K236" s="102" t="s">
        <v>1162</v>
      </c>
      <c r="L236" s="7" t="s">
        <v>1236</v>
      </c>
      <c r="M236" s="44">
        <f t="shared" si="5"/>
        <v>20</v>
      </c>
      <c r="N236" s="44">
        <v>10</v>
      </c>
      <c r="O236" s="44">
        <v>10</v>
      </c>
      <c r="P236" s="44">
        <v>41</v>
      </c>
      <c r="Q236" s="7" t="s">
        <v>1237</v>
      </c>
      <c r="R236" s="7" t="s">
        <v>1238</v>
      </c>
      <c r="S236" s="60"/>
    </row>
    <row r="237" ht="115.5" spans="1:19">
      <c r="A237" s="8">
        <v>232</v>
      </c>
      <c r="B237" s="7" t="s">
        <v>25</v>
      </c>
      <c r="C237" s="7" t="s">
        <v>26</v>
      </c>
      <c r="D237" s="14" t="s">
        <v>27</v>
      </c>
      <c r="E237" s="14" t="s">
        <v>1239</v>
      </c>
      <c r="F237" s="14" t="s">
        <v>1240</v>
      </c>
      <c r="G237" s="14" t="s">
        <v>1241</v>
      </c>
      <c r="H237" s="14" t="s">
        <v>1240</v>
      </c>
      <c r="I237" s="34">
        <v>46054</v>
      </c>
      <c r="J237" s="34">
        <v>46266</v>
      </c>
      <c r="K237" s="14" t="s">
        <v>1242</v>
      </c>
      <c r="L237" s="14" t="s">
        <v>1243</v>
      </c>
      <c r="M237" s="44">
        <f t="shared" si="5"/>
        <v>20</v>
      </c>
      <c r="N237" s="51">
        <v>20</v>
      </c>
      <c r="O237" s="51"/>
      <c r="P237" s="51">
        <v>252</v>
      </c>
      <c r="Q237" s="14" t="s">
        <v>1244</v>
      </c>
      <c r="R237" s="7" t="s">
        <v>1245</v>
      </c>
      <c r="S237" s="60"/>
    </row>
    <row r="238" ht="94.5" spans="1:19">
      <c r="A238" s="8">
        <v>233</v>
      </c>
      <c r="B238" s="10" t="s">
        <v>46</v>
      </c>
      <c r="C238" s="11" t="s">
        <v>64</v>
      </c>
      <c r="D238" s="14" t="s">
        <v>65</v>
      </c>
      <c r="E238" s="7" t="s">
        <v>1239</v>
      </c>
      <c r="F238" s="7" t="s">
        <v>1240</v>
      </c>
      <c r="G238" s="14" t="s">
        <v>1246</v>
      </c>
      <c r="H238" s="7" t="s">
        <v>1240</v>
      </c>
      <c r="I238" s="34">
        <v>46054</v>
      </c>
      <c r="J238" s="34">
        <v>46174</v>
      </c>
      <c r="K238" s="14" t="s">
        <v>1242</v>
      </c>
      <c r="L238" s="14" t="s">
        <v>1247</v>
      </c>
      <c r="M238" s="44">
        <f t="shared" si="5"/>
        <v>12</v>
      </c>
      <c r="N238" s="51">
        <v>12</v>
      </c>
      <c r="O238" s="51"/>
      <c r="P238" s="51">
        <v>100</v>
      </c>
      <c r="Q238" s="14" t="s">
        <v>1248</v>
      </c>
      <c r="R238" s="7" t="s">
        <v>1249</v>
      </c>
      <c r="S238" s="60"/>
    </row>
    <row r="239" ht="105" spans="1:19">
      <c r="A239" s="8">
        <v>234</v>
      </c>
      <c r="B239" s="10" t="s">
        <v>46</v>
      </c>
      <c r="C239" s="11" t="s">
        <v>64</v>
      </c>
      <c r="D239" s="14" t="s">
        <v>134</v>
      </c>
      <c r="E239" s="7" t="s">
        <v>1239</v>
      </c>
      <c r="F239" s="7" t="s">
        <v>1240</v>
      </c>
      <c r="G239" s="14" t="s">
        <v>1250</v>
      </c>
      <c r="H239" s="7" t="s">
        <v>1240</v>
      </c>
      <c r="I239" s="34">
        <v>46054</v>
      </c>
      <c r="J239" s="34">
        <v>46204</v>
      </c>
      <c r="K239" s="14" t="s">
        <v>1242</v>
      </c>
      <c r="L239" s="14" t="s">
        <v>1251</v>
      </c>
      <c r="M239" s="44">
        <f t="shared" si="5"/>
        <v>26</v>
      </c>
      <c r="N239" s="51">
        <v>26</v>
      </c>
      <c r="O239" s="51"/>
      <c r="P239" s="51">
        <v>124</v>
      </c>
      <c r="Q239" s="14" t="s">
        <v>1252</v>
      </c>
      <c r="R239" s="7" t="s">
        <v>1253</v>
      </c>
      <c r="S239" s="60"/>
    </row>
    <row r="240" ht="105" spans="1:19">
      <c r="A240" s="8">
        <v>235</v>
      </c>
      <c r="B240" s="10" t="s">
        <v>46</v>
      </c>
      <c r="C240" s="11" t="s">
        <v>64</v>
      </c>
      <c r="D240" s="14" t="s">
        <v>686</v>
      </c>
      <c r="E240" s="14" t="s">
        <v>1239</v>
      </c>
      <c r="F240" s="14" t="s">
        <v>1254</v>
      </c>
      <c r="G240" s="14" t="s">
        <v>1255</v>
      </c>
      <c r="H240" s="14" t="s">
        <v>1256</v>
      </c>
      <c r="I240" s="34">
        <v>46174</v>
      </c>
      <c r="J240" s="34">
        <v>46357</v>
      </c>
      <c r="K240" s="14" t="s">
        <v>1257</v>
      </c>
      <c r="L240" s="14" t="s">
        <v>1258</v>
      </c>
      <c r="M240" s="44">
        <f t="shared" si="5"/>
        <v>50</v>
      </c>
      <c r="N240" s="51">
        <v>40</v>
      </c>
      <c r="O240" s="51">
        <v>10</v>
      </c>
      <c r="P240" s="51">
        <v>36</v>
      </c>
      <c r="Q240" s="14" t="s">
        <v>1259</v>
      </c>
      <c r="R240" s="7" t="s">
        <v>1260</v>
      </c>
      <c r="S240" s="60"/>
    </row>
    <row r="241" ht="84" spans="1:19">
      <c r="A241" s="8">
        <v>236</v>
      </c>
      <c r="B241" s="10" t="s">
        <v>46</v>
      </c>
      <c r="C241" s="11" t="s">
        <v>64</v>
      </c>
      <c r="D241" s="14" t="s">
        <v>65</v>
      </c>
      <c r="E241" s="14" t="s">
        <v>1239</v>
      </c>
      <c r="F241" s="14" t="s">
        <v>1261</v>
      </c>
      <c r="G241" s="14" t="s">
        <v>1262</v>
      </c>
      <c r="H241" s="14" t="s">
        <v>1261</v>
      </c>
      <c r="I241" s="34">
        <v>46023</v>
      </c>
      <c r="J241" s="34">
        <v>46143</v>
      </c>
      <c r="K241" s="14" t="s">
        <v>1263</v>
      </c>
      <c r="L241" s="14" t="s">
        <v>1264</v>
      </c>
      <c r="M241" s="44">
        <f t="shared" si="5"/>
        <v>5</v>
      </c>
      <c r="N241" s="51">
        <v>4</v>
      </c>
      <c r="O241" s="51">
        <v>1</v>
      </c>
      <c r="P241" s="51">
        <v>70</v>
      </c>
      <c r="Q241" s="14" t="s">
        <v>1265</v>
      </c>
      <c r="R241" s="7" t="s">
        <v>1266</v>
      </c>
      <c r="S241" s="60"/>
    </row>
    <row r="242" ht="210" spans="1:19">
      <c r="A242" s="8">
        <v>237</v>
      </c>
      <c r="B242" s="7" t="s">
        <v>25</v>
      </c>
      <c r="C242" s="7" t="s">
        <v>209</v>
      </c>
      <c r="D242" s="14" t="s">
        <v>313</v>
      </c>
      <c r="E242" s="14" t="s">
        <v>1239</v>
      </c>
      <c r="F242" s="14" t="s">
        <v>1261</v>
      </c>
      <c r="G242" s="14" t="s">
        <v>1267</v>
      </c>
      <c r="H242" s="14" t="s">
        <v>1261</v>
      </c>
      <c r="I242" s="101">
        <v>46113</v>
      </c>
      <c r="J242" s="101">
        <v>46174</v>
      </c>
      <c r="K242" s="14" t="s">
        <v>1263</v>
      </c>
      <c r="L242" s="7" t="s">
        <v>1268</v>
      </c>
      <c r="M242" s="44">
        <f t="shared" si="5"/>
        <v>18</v>
      </c>
      <c r="N242" s="51">
        <v>16</v>
      </c>
      <c r="O242" s="51">
        <v>2</v>
      </c>
      <c r="P242" s="51">
        <v>294</v>
      </c>
      <c r="Q242" s="14" t="s">
        <v>1269</v>
      </c>
      <c r="R242" s="7" t="s">
        <v>1270</v>
      </c>
      <c r="S242" s="60"/>
    </row>
    <row r="243" ht="105" spans="1:19">
      <c r="A243" s="8">
        <v>238</v>
      </c>
      <c r="B243" s="10" t="s">
        <v>46</v>
      </c>
      <c r="C243" s="11" t="s">
        <v>64</v>
      </c>
      <c r="D243" s="14" t="s">
        <v>134</v>
      </c>
      <c r="E243" s="7" t="s">
        <v>1239</v>
      </c>
      <c r="F243" s="9" t="s">
        <v>1271</v>
      </c>
      <c r="G243" s="7" t="s">
        <v>1272</v>
      </c>
      <c r="H243" s="9" t="s">
        <v>1271</v>
      </c>
      <c r="I243" s="35">
        <v>46113</v>
      </c>
      <c r="J243" s="35">
        <v>46357</v>
      </c>
      <c r="K243" s="14" t="s">
        <v>1273</v>
      </c>
      <c r="L243" s="7" t="s">
        <v>1274</v>
      </c>
      <c r="M243" s="44">
        <f t="shared" si="5"/>
        <v>12</v>
      </c>
      <c r="N243" s="44">
        <v>9</v>
      </c>
      <c r="O243" s="44">
        <v>3</v>
      </c>
      <c r="P243" s="44">
        <v>55</v>
      </c>
      <c r="Q243" s="14" t="s">
        <v>1275</v>
      </c>
      <c r="R243" s="7" t="s">
        <v>1276</v>
      </c>
      <c r="S243" s="60"/>
    </row>
    <row r="244" ht="105" spans="1:19">
      <c r="A244" s="8">
        <v>239</v>
      </c>
      <c r="B244" s="10" t="s">
        <v>46</v>
      </c>
      <c r="C244" s="11" t="s">
        <v>64</v>
      </c>
      <c r="D244" s="14" t="s">
        <v>134</v>
      </c>
      <c r="E244" s="97" t="s">
        <v>1239</v>
      </c>
      <c r="F244" s="12" t="s">
        <v>1271</v>
      </c>
      <c r="G244" s="7" t="s">
        <v>1277</v>
      </c>
      <c r="H244" s="9" t="s">
        <v>1271</v>
      </c>
      <c r="I244" s="35">
        <v>46023</v>
      </c>
      <c r="J244" s="35">
        <v>46082</v>
      </c>
      <c r="K244" s="14" t="s">
        <v>1273</v>
      </c>
      <c r="L244" s="7" t="s">
        <v>1278</v>
      </c>
      <c r="M244" s="44">
        <f t="shared" si="5"/>
        <v>78</v>
      </c>
      <c r="N244" s="44">
        <v>58</v>
      </c>
      <c r="O244" s="44">
        <v>20</v>
      </c>
      <c r="P244" s="44">
        <v>145</v>
      </c>
      <c r="Q244" s="14" t="s">
        <v>1279</v>
      </c>
      <c r="R244" s="7" t="s">
        <v>1280</v>
      </c>
      <c r="S244" s="60"/>
    </row>
    <row r="245" ht="105" spans="1:19">
      <c r="A245" s="8">
        <v>240</v>
      </c>
      <c r="B245" s="10" t="s">
        <v>46</v>
      </c>
      <c r="C245" s="11" t="s">
        <v>64</v>
      </c>
      <c r="D245" s="14" t="s">
        <v>125</v>
      </c>
      <c r="E245" s="97" t="s">
        <v>1239</v>
      </c>
      <c r="F245" s="12" t="s">
        <v>1271</v>
      </c>
      <c r="G245" s="7" t="s">
        <v>1281</v>
      </c>
      <c r="H245" s="9" t="s">
        <v>1271</v>
      </c>
      <c r="I245" s="35">
        <v>46235</v>
      </c>
      <c r="J245" s="35">
        <v>46357</v>
      </c>
      <c r="K245" s="14" t="s">
        <v>1273</v>
      </c>
      <c r="L245" s="9" t="s">
        <v>1282</v>
      </c>
      <c r="M245" s="44">
        <f t="shared" si="5"/>
        <v>18</v>
      </c>
      <c r="N245" s="44">
        <v>13</v>
      </c>
      <c r="O245" s="44">
        <v>5</v>
      </c>
      <c r="P245" s="44">
        <v>72</v>
      </c>
      <c r="Q245" s="14" t="s">
        <v>1283</v>
      </c>
      <c r="R245" s="7" t="s">
        <v>1284</v>
      </c>
      <c r="S245" s="60"/>
    </row>
    <row r="246" ht="84" spans="1:19">
      <c r="A246" s="8">
        <v>241</v>
      </c>
      <c r="B246" s="10" t="s">
        <v>46</v>
      </c>
      <c r="C246" s="11" t="s">
        <v>64</v>
      </c>
      <c r="D246" s="14" t="s">
        <v>686</v>
      </c>
      <c r="E246" s="7" t="s">
        <v>1239</v>
      </c>
      <c r="F246" s="9" t="s">
        <v>1271</v>
      </c>
      <c r="G246" s="7" t="s">
        <v>1285</v>
      </c>
      <c r="H246" s="9" t="s">
        <v>1271</v>
      </c>
      <c r="I246" s="35">
        <v>46023</v>
      </c>
      <c r="J246" s="35">
        <v>46357</v>
      </c>
      <c r="K246" s="14" t="s">
        <v>1273</v>
      </c>
      <c r="L246" s="9" t="s">
        <v>1286</v>
      </c>
      <c r="M246" s="44">
        <f t="shared" si="5"/>
        <v>37</v>
      </c>
      <c r="N246" s="44">
        <v>27</v>
      </c>
      <c r="O246" s="44">
        <v>10</v>
      </c>
      <c r="P246" s="44">
        <v>597</v>
      </c>
      <c r="Q246" s="14" t="s">
        <v>1287</v>
      </c>
      <c r="R246" s="7" t="s">
        <v>1288</v>
      </c>
      <c r="S246" s="60"/>
    </row>
    <row r="247" ht="94.5" spans="1:19">
      <c r="A247" s="8">
        <v>242</v>
      </c>
      <c r="B247" s="10" t="s">
        <v>46</v>
      </c>
      <c r="C247" s="11" t="s">
        <v>64</v>
      </c>
      <c r="D247" s="14" t="s">
        <v>686</v>
      </c>
      <c r="E247" s="14" t="s">
        <v>1239</v>
      </c>
      <c r="F247" s="14" t="s">
        <v>1289</v>
      </c>
      <c r="G247" s="12" t="s">
        <v>1290</v>
      </c>
      <c r="H247" s="12" t="s">
        <v>1291</v>
      </c>
      <c r="I247" s="34">
        <v>46023</v>
      </c>
      <c r="J247" s="103">
        <v>46357</v>
      </c>
      <c r="K247" s="14" t="s">
        <v>1292</v>
      </c>
      <c r="L247" s="12" t="s">
        <v>1293</v>
      </c>
      <c r="M247" s="44">
        <f t="shared" si="5"/>
        <v>8</v>
      </c>
      <c r="N247" s="45">
        <v>8</v>
      </c>
      <c r="O247" s="45">
        <v>0</v>
      </c>
      <c r="P247" s="51">
        <v>48</v>
      </c>
      <c r="Q247" s="14" t="s">
        <v>1294</v>
      </c>
      <c r="R247" s="7" t="s">
        <v>1295</v>
      </c>
      <c r="S247" s="60"/>
    </row>
    <row r="248" ht="105" spans="1:19">
      <c r="A248" s="8">
        <v>243</v>
      </c>
      <c r="B248" s="10" t="s">
        <v>46</v>
      </c>
      <c r="C248" s="11" t="s">
        <v>64</v>
      </c>
      <c r="D248" s="14" t="s">
        <v>134</v>
      </c>
      <c r="E248" s="14" t="s">
        <v>1239</v>
      </c>
      <c r="F248" s="14" t="s">
        <v>1289</v>
      </c>
      <c r="G248" s="14" t="s">
        <v>1296</v>
      </c>
      <c r="H248" s="12" t="s">
        <v>1297</v>
      </c>
      <c r="I248" s="34">
        <v>46023</v>
      </c>
      <c r="J248" s="103">
        <v>46357</v>
      </c>
      <c r="K248" s="14" t="s">
        <v>1292</v>
      </c>
      <c r="L248" s="12" t="s">
        <v>1298</v>
      </c>
      <c r="M248" s="44">
        <f t="shared" si="5"/>
        <v>14</v>
      </c>
      <c r="N248" s="49">
        <v>14</v>
      </c>
      <c r="O248" s="49">
        <v>0</v>
      </c>
      <c r="P248" s="49">
        <v>343</v>
      </c>
      <c r="Q248" s="14" t="s">
        <v>1299</v>
      </c>
      <c r="R248" s="7" t="s">
        <v>1300</v>
      </c>
      <c r="S248" s="60"/>
    </row>
    <row r="249" ht="105" spans="1:19">
      <c r="A249" s="8">
        <v>244</v>
      </c>
      <c r="B249" s="7" t="s">
        <v>25</v>
      </c>
      <c r="C249" s="7" t="s">
        <v>209</v>
      </c>
      <c r="D249" s="14" t="s">
        <v>313</v>
      </c>
      <c r="E249" s="7" t="s">
        <v>1239</v>
      </c>
      <c r="F249" s="7" t="s">
        <v>1301</v>
      </c>
      <c r="G249" s="12" t="s">
        <v>1302</v>
      </c>
      <c r="H249" s="12" t="s">
        <v>1303</v>
      </c>
      <c r="I249" s="91">
        <v>46023</v>
      </c>
      <c r="J249" s="91">
        <v>46357</v>
      </c>
      <c r="K249" s="14" t="s">
        <v>1304</v>
      </c>
      <c r="L249" s="12" t="s">
        <v>1305</v>
      </c>
      <c r="M249" s="44">
        <f t="shared" si="5"/>
        <v>25</v>
      </c>
      <c r="N249" s="51">
        <v>25</v>
      </c>
      <c r="O249" s="51">
        <v>0</v>
      </c>
      <c r="P249" s="49">
        <v>326</v>
      </c>
      <c r="Q249" s="14" t="s">
        <v>1306</v>
      </c>
      <c r="R249" s="7" t="s">
        <v>1307</v>
      </c>
      <c r="S249" s="60"/>
    </row>
    <row r="250" ht="105" spans="1:19">
      <c r="A250" s="8">
        <v>245</v>
      </c>
      <c r="B250" s="10" t="s">
        <v>46</v>
      </c>
      <c r="C250" s="11" t="s">
        <v>64</v>
      </c>
      <c r="D250" s="14" t="s">
        <v>134</v>
      </c>
      <c r="E250" s="7" t="s">
        <v>1239</v>
      </c>
      <c r="F250" s="7" t="s">
        <v>1301</v>
      </c>
      <c r="G250" s="12" t="s">
        <v>1308</v>
      </c>
      <c r="H250" s="12" t="s">
        <v>1303</v>
      </c>
      <c r="I250" s="91">
        <v>46023</v>
      </c>
      <c r="J250" s="91">
        <v>46357</v>
      </c>
      <c r="K250" s="14" t="s">
        <v>1304</v>
      </c>
      <c r="L250" s="12" t="s">
        <v>1309</v>
      </c>
      <c r="M250" s="44">
        <f t="shared" si="5"/>
        <v>48</v>
      </c>
      <c r="N250" s="51">
        <v>48</v>
      </c>
      <c r="O250" s="51">
        <v>0</v>
      </c>
      <c r="P250" s="49">
        <v>326</v>
      </c>
      <c r="Q250" s="14" t="s">
        <v>1310</v>
      </c>
      <c r="R250" s="7" t="s">
        <v>1311</v>
      </c>
      <c r="S250" s="60"/>
    </row>
    <row r="251" ht="94.5" spans="1:19">
      <c r="A251" s="8">
        <v>246</v>
      </c>
      <c r="B251" s="10" t="s">
        <v>46</v>
      </c>
      <c r="C251" s="11" t="s">
        <v>64</v>
      </c>
      <c r="D251" s="14" t="s">
        <v>134</v>
      </c>
      <c r="E251" s="7" t="s">
        <v>1239</v>
      </c>
      <c r="F251" s="7" t="s">
        <v>1301</v>
      </c>
      <c r="G251" s="12" t="s">
        <v>1312</v>
      </c>
      <c r="H251" s="12" t="s">
        <v>1303</v>
      </c>
      <c r="I251" s="91">
        <v>46023</v>
      </c>
      <c r="J251" s="91">
        <v>46357</v>
      </c>
      <c r="K251" s="14" t="s">
        <v>1304</v>
      </c>
      <c r="L251" s="12" t="s">
        <v>1313</v>
      </c>
      <c r="M251" s="44">
        <f t="shared" si="5"/>
        <v>5</v>
      </c>
      <c r="N251" s="51">
        <v>5</v>
      </c>
      <c r="O251" s="51">
        <v>0</v>
      </c>
      <c r="P251" s="49">
        <v>326</v>
      </c>
      <c r="Q251" s="14" t="s">
        <v>1314</v>
      </c>
      <c r="R251" s="7" t="s">
        <v>1311</v>
      </c>
      <c r="S251" s="60"/>
    </row>
    <row r="252" ht="94.5" spans="1:19">
      <c r="A252" s="8">
        <v>247</v>
      </c>
      <c r="B252" s="10" t="s">
        <v>46</v>
      </c>
      <c r="C252" s="11" t="s">
        <v>64</v>
      </c>
      <c r="D252" s="14" t="s">
        <v>125</v>
      </c>
      <c r="E252" s="7" t="s">
        <v>1239</v>
      </c>
      <c r="F252" s="7" t="s">
        <v>1301</v>
      </c>
      <c r="G252" s="12" t="s">
        <v>1315</v>
      </c>
      <c r="H252" s="12" t="s">
        <v>1303</v>
      </c>
      <c r="I252" s="91">
        <v>46023</v>
      </c>
      <c r="J252" s="91">
        <v>46357</v>
      </c>
      <c r="K252" s="14" t="s">
        <v>1304</v>
      </c>
      <c r="L252" s="12" t="s">
        <v>1316</v>
      </c>
      <c r="M252" s="44">
        <f t="shared" si="5"/>
        <v>16</v>
      </c>
      <c r="N252" s="51">
        <v>16</v>
      </c>
      <c r="O252" s="51">
        <v>0</v>
      </c>
      <c r="P252" s="49">
        <v>326</v>
      </c>
      <c r="Q252" s="14" t="s">
        <v>1317</v>
      </c>
      <c r="R252" s="7" t="s">
        <v>1318</v>
      </c>
      <c r="S252" s="60"/>
    </row>
    <row r="253" ht="115.5" spans="1:19">
      <c r="A253" s="8">
        <v>248</v>
      </c>
      <c r="B253" s="10" t="s">
        <v>46</v>
      </c>
      <c r="C253" s="11" t="s">
        <v>64</v>
      </c>
      <c r="D253" s="14" t="s">
        <v>134</v>
      </c>
      <c r="E253" s="14" t="s">
        <v>1239</v>
      </c>
      <c r="F253" s="14" t="s">
        <v>1319</v>
      </c>
      <c r="G253" s="14" t="s">
        <v>1320</v>
      </c>
      <c r="H253" s="14" t="s">
        <v>1321</v>
      </c>
      <c r="I253" s="34">
        <v>46082</v>
      </c>
      <c r="J253" s="34">
        <v>46296</v>
      </c>
      <c r="K253" s="51" t="s">
        <v>1322</v>
      </c>
      <c r="L253" s="14" t="s">
        <v>1323</v>
      </c>
      <c r="M253" s="44">
        <f t="shared" si="5"/>
        <v>20</v>
      </c>
      <c r="N253" s="51">
        <v>20</v>
      </c>
      <c r="O253" s="51">
        <v>0</v>
      </c>
      <c r="P253" s="51">
        <v>50</v>
      </c>
      <c r="Q253" s="14" t="s">
        <v>1324</v>
      </c>
      <c r="R253" s="7" t="s">
        <v>1325</v>
      </c>
      <c r="S253" s="60"/>
    </row>
    <row r="254" ht="115.5" spans="1:19">
      <c r="A254" s="8">
        <v>249</v>
      </c>
      <c r="B254" s="7" t="s">
        <v>25</v>
      </c>
      <c r="C254" s="7" t="s">
        <v>209</v>
      </c>
      <c r="D254" s="14" t="s">
        <v>313</v>
      </c>
      <c r="E254" s="14" t="s">
        <v>1239</v>
      </c>
      <c r="F254" s="14" t="s">
        <v>1326</v>
      </c>
      <c r="G254" s="14" t="s">
        <v>1327</v>
      </c>
      <c r="H254" s="7" t="s">
        <v>1328</v>
      </c>
      <c r="I254" s="34">
        <v>46023</v>
      </c>
      <c r="J254" s="34">
        <v>46357</v>
      </c>
      <c r="K254" s="51" t="s">
        <v>1329</v>
      </c>
      <c r="L254" s="14" t="s">
        <v>1330</v>
      </c>
      <c r="M254" s="44">
        <f t="shared" si="5"/>
        <v>20</v>
      </c>
      <c r="N254" s="51">
        <v>20</v>
      </c>
      <c r="O254" s="51">
        <v>0</v>
      </c>
      <c r="P254" s="51">
        <v>280</v>
      </c>
      <c r="Q254" s="14" t="s">
        <v>1331</v>
      </c>
      <c r="R254" s="7" t="s">
        <v>1332</v>
      </c>
      <c r="S254" s="60"/>
    </row>
    <row r="255" ht="84" spans="1:19">
      <c r="A255" s="8">
        <v>250</v>
      </c>
      <c r="B255" s="10" t="s">
        <v>46</v>
      </c>
      <c r="C255" s="11" t="s">
        <v>64</v>
      </c>
      <c r="D255" s="14" t="s">
        <v>686</v>
      </c>
      <c r="E255" s="12" t="s">
        <v>1239</v>
      </c>
      <c r="F255" s="12" t="s">
        <v>1326</v>
      </c>
      <c r="G255" s="12" t="s">
        <v>1333</v>
      </c>
      <c r="H255" s="12" t="s">
        <v>1334</v>
      </c>
      <c r="I255" s="34">
        <v>46023</v>
      </c>
      <c r="J255" s="34">
        <v>46357</v>
      </c>
      <c r="K255" s="49" t="s">
        <v>1329</v>
      </c>
      <c r="L255" s="12" t="s">
        <v>1335</v>
      </c>
      <c r="M255" s="44">
        <f t="shared" si="5"/>
        <v>71.6</v>
      </c>
      <c r="N255" s="51">
        <v>71.6</v>
      </c>
      <c r="O255" s="51">
        <v>0</v>
      </c>
      <c r="P255" s="51">
        <v>280</v>
      </c>
      <c r="Q255" s="14" t="s">
        <v>1336</v>
      </c>
      <c r="R255" s="7" t="s">
        <v>1337</v>
      </c>
      <c r="S255" s="60"/>
    </row>
    <row r="256" ht="115.5" spans="1:19">
      <c r="A256" s="8">
        <v>251</v>
      </c>
      <c r="B256" s="10" t="s">
        <v>46</v>
      </c>
      <c r="C256" s="11" t="s">
        <v>64</v>
      </c>
      <c r="D256" s="14" t="s">
        <v>125</v>
      </c>
      <c r="E256" s="12" t="s">
        <v>1239</v>
      </c>
      <c r="F256" s="12" t="s">
        <v>1326</v>
      </c>
      <c r="G256" s="12" t="s">
        <v>1338</v>
      </c>
      <c r="H256" s="12" t="s">
        <v>1339</v>
      </c>
      <c r="I256" s="34">
        <v>46023</v>
      </c>
      <c r="J256" s="34">
        <v>46357</v>
      </c>
      <c r="K256" s="49" t="s">
        <v>1329</v>
      </c>
      <c r="L256" s="12" t="s">
        <v>1340</v>
      </c>
      <c r="M256" s="44">
        <f t="shared" si="5"/>
        <v>15</v>
      </c>
      <c r="N256" s="45">
        <v>15</v>
      </c>
      <c r="O256" s="45">
        <v>0</v>
      </c>
      <c r="P256" s="51">
        <v>280</v>
      </c>
      <c r="Q256" s="14" t="s">
        <v>1341</v>
      </c>
      <c r="R256" s="7" t="s">
        <v>1342</v>
      </c>
      <c r="S256" s="60"/>
    </row>
    <row r="257" ht="115.5" spans="1:19">
      <c r="A257" s="8">
        <v>252</v>
      </c>
      <c r="B257" s="10" t="s">
        <v>46</v>
      </c>
      <c r="C257" s="11" t="s">
        <v>64</v>
      </c>
      <c r="D257" s="14" t="s">
        <v>134</v>
      </c>
      <c r="E257" s="12" t="s">
        <v>1239</v>
      </c>
      <c r="F257" s="12" t="s">
        <v>1326</v>
      </c>
      <c r="G257" s="12" t="s">
        <v>1343</v>
      </c>
      <c r="H257" s="12" t="s">
        <v>1344</v>
      </c>
      <c r="I257" s="34">
        <v>46023</v>
      </c>
      <c r="J257" s="34">
        <v>46357</v>
      </c>
      <c r="K257" s="49" t="s">
        <v>1329</v>
      </c>
      <c r="L257" s="12" t="s">
        <v>1345</v>
      </c>
      <c r="M257" s="44">
        <f t="shared" si="5"/>
        <v>10</v>
      </c>
      <c r="N257" s="45">
        <v>10</v>
      </c>
      <c r="O257" s="45">
        <v>0</v>
      </c>
      <c r="P257" s="51">
        <v>280</v>
      </c>
      <c r="Q257" s="14" t="s">
        <v>1346</v>
      </c>
      <c r="R257" s="7" t="s">
        <v>1347</v>
      </c>
      <c r="S257" s="60"/>
    </row>
    <row r="258" ht="115.5" spans="1:19">
      <c r="A258" s="8">
        <v>253</v>
      </c>
      <c r="B258" s="7" t="s">
        <v>25</v>
      </c>
      <c r="C258" s="7" t="s">
        <v>209</v>
      </c>
      <c r="D258" s="14" t="s">
        <v>313</v>
      </c>
      <c r="E258" s="12" t="s">
        <v>1239</v>
      </c>
      <c r="F258" s="12" t="s">
        <v>1326</v>
      </c>
      <c r="G258" s="12" t="s">
        <v>1348</v>
      </c>
      <c r="H258" s="12" t="s">
        <v>1334</v>
      </c>
      <c r="I258" s="34">
        <v>46023</v>
      </c>
      <c r="J258" s="34">
        <v>46357</v>
      </c>
      <c r="K258" s="49" t="s">
        <v>1329</v>
      </c>
      <c r="L258" s="12" t="s">
        <v>1349</v>
      </c>
      <c r="M258" s="44">
        <f t="shared" si="5"/>
        <v>20</v>
      </c>
      <c r="N258" s="45">
        <v>20</v>
      </c>
      <c r="O258" s="45">
        <v>0</v>
      </c>
      <c r="P258" s="51">
        <v>280</v>
      </c>
      <c r="Q258" s="14" t="s">
        <v>1350</v>
      </c>
      <c r="R258" s="7" t="s">
        <v>1332</v>
      </c>
      <c r="S258" s="60"/>
    </row>
    <row r="259" ht="105" spans="1:19">
      <c r="A259" s="8">
        <v>254</v>
      </c>
      <c r="B259" s="10" t="s">
        <v>46</v>
      </c>
      <c r="C259" s="11" t="s">
        <v>64</v>
      </c>
      <c r="D259" s="14" t="s">
        <v>134</v>
      </c>
      <c r="E259" s="7" t="s">
        <v>1239</v>
      </c>
      <c r="F259" s="7" t="s">
        <v>1351</v>
      </c>
      <c r="G259" s="7" t="s">
        <v>1352</v>
      </c>
      <c r="H259" s="7" t="s">
        <v>1353</v>
      </c>
      <c r="I259" s="91">
        <v>46113</v>
      </c>
      <c r="J259" s="91">
        <v>46357</v>
      </c>
      <c r="K259" s="91" t="s">
        <v>1354</v>
      </c>
      <c r="L259" s="7" t="s">
        <v>1355</v>
      </c>
      <c r="M259" s="44">
        <f t="shared" si="5"/>
        <v>80</v>
      </c>
      <c r="N259" s="44">
        <v>80</v>
      </c>
      <c r="O259" s="44">
        <v>0</v>
      </c>
      <c r="P259" s="44">
        <v>121</v>
      </c>
      <c r="Q259" s="14" t="s">
        <v>1356</v>
      </c>
      <c r="R259" s="7" t="s">
        <v>1357</v>
      </c>
      <c r="S259" s="60"/>
    </row>
    <row r="260" ht="94.5" spans="1:19">
      <c r="A260" s="8">
        <v>255</v>
      </c>
      <c r="B260" s="10" t="s">
        <v>46</v>
      </c>
      <c r="C260" s="11" t="s">
        <v>64</v>
      </c>
      <c r="D260" s="14" t="s">
        <v>686</v>
      </c>
      <c r="E260" s="7" t="s">
        <v>1239</v>
      </c>
      <c r="F260" s="7" t="s">
        <v>1358</v>
      </c>
      <c r="G260" s="7" t="s">
        <v>1359</v>
      </c>
      <c r="H260" s="7" t="s">
        <v>1358</v>
      </c>
      <c r="I260" s="91">
        <v>46023</v>
      </c>
      <c r="J260" s="91">
        <v>46357</v>
      </c>
      <c r="K260" s="7" t="s">
        <v>1360</v>
      </c>
      <c r="L260" s="7" t="s">
        <v>1361</v>
      </c>
      <c r="M260" s="44">
        <f t="shared" si="5"/>
        <v>90</v>
      </c>
      <c r="N260" s="44">
        <v>80</v>
      </c>
      <c r="O260" s="44">
        <v>10</v>
      </c>
      <c r="P260" s="44">
        <v>42</v>
      </c>
      <c r="Q260" s="14" t="s">
        <v>1362</v>
      </c>
      <c r="R260" s="7" t="s">
        <v>1363</v>
      </c>
      <c r="S260" s="60"/>
    </row>
    <row r="261" ht="84" spans="1:19">
      <c r="A261" s="8">
        <v>256</v>
      </c>
      <c r="B261" s="10" t="s">
        <v>46</v>
      </c>
      <c r="C261" s="11" t="s">
        <v>64</v>
      </c>
      <c r="D261" s="14" t="s">
        <v>686</v>
      </c>
      <c r="E261" s="7" t="s">
        <v>1239</v>
      </c>
      <c r="F261" s="7" t="s">
        <v>1358</v>
      </c>
      <c r="G261" s="7" t="s">
        <v>1364</v>
      </c>
      <c r="H261" s="7" t="s">
        <v>1358</v>
      </c>
      <c r="I261" s="91">
        <v>46023</v>
      </c>
      <c r="J261" s="91">
        <v>46357</v>
      </c>
      <c r="K261" s="7" t="s">
        <v>1360</v>
      </c>
      <c r="L261" s="7" t="s">
        <v>1365</v>
      </c>
      <c r="M261" s="44">
        <f t="shared" si="5"/>
        <v>30</v>
      </c>
      <c r="N261" s="44">
        <v>30</v>
      </c>
      <c r="O261" s="44">
        <v>0</v>
      </c>
      <c r="P261" s="44">
        <v>402</v>
      </c>
      <c r="Q261" s="14" t="s">
        <v>1366</v>
      </c>
      <c r="R261" s="7" t="s">
        <v>1367</v>
      </c>
      <c r="S261" s="60"/>
    </row>
    <row r="262" ht="84" spans="1:19">
      <c r="A262" s="8">
        <v>257</v>
      </c>
      <c r="B262" s="10" t="s">
        <v>46</v>
      </c>
      <c r="C262" s="11" t="s">
        <v>64</v>
      </c>
      <c r="D262" s="14" t="s">
        <v>686</v>
      </c>
      <c r="E262" s="7" t="s">
        <v>1239</v>
      </c>
      <c r="F262" s="7" t="s">
        <v>1358</v>
      </c>
      <c r="G262" s="7" t="s">
        <v>1368</v>
      </c>
      <c r="H262" s="7" t="s">
        <v>1358</v>
      </c>
      <c r="I262" s="91">
        <v>46023</v>
      </c>
      <c r="J262" s="91">
        <v>46357</v>
      </c>
      <c r="K262" s="7" t="s">
        <v>1360</v>
      </c>
      <c r="L262" s="7" t="s">
        <v>1369</v>
      </c>
      <c r="M262" s="44">
        <f t="shared" si="5"/>
        <v>50</v>
      </c>
      <c r="N262" s="44">
        <v>40</v>
      </c>
      <c r="O262" s="44">
        <v>10</v>
      </c>
      <c r="P262" s="44">
        <v>36</v>
      </c>
      <c r="Q262" s="14" t="s">
        <v>1370</v>
      </c>
      <c r="R262" s="7" t="s">
        <v>1371</v>
      </c>
      <c r="S262" s="60"/>
    </row>
    <row r="263" ht="42" spans="1:19">
      <c r="A263" s="8">
        <v>258</v>
      </c>
      <c r="B263" s="10" t="s">
        <v>46</v>
      </c>
      <c r="C263" s="11" t="s">
        <v>64</v>
      </c>
      <c r="D263" s="11" t="s">
        <v>1372</v>
      </c>
      <c r="E263" s="11" t="s">
        <v>1373</v>
      </c>
      <c r="F263" s="11" t="s">
        <v>1374</v>
      </c>
      <c r="G263" s="11" t="s">
        <v>1375</v>
      </c>
      <c r="H263" s="11" t="s">
        <v>1374</v>
      </c>
      <c r="I263" s="21">
        <v>2026.1</v>
      </c>
      <c r="J263" s="21">
        <v>2026.12</v>
      </c>
      <c r="K263" s="11" t="s">
        <v>1376</v>
      </c>
      <c r="L263" s="11" t="s">
        <v>1377</v>
      </c>
      <c r="M263" s="44">
        <f t="shared" si="5"/>
        <v>45</v>
      </c>
      <c r="N263" s="46">
        <v>40</v>
      </c>
      <c r="O263" s="46">
        <v>5</v>
      </c>
      <c r="P263" s="46">
        <v>647</v>
      </c>
      <c r="Q263" s="11" t="s">
        <v>1378</v>
      </c>
      <c r="R263" s="11" t="s">
        <v>1379</v>
      </c>
      <c r="S263" s="60"/>
    </row>
    <row r="264" ht="31.5" spans="1:19">
      <c r="A264" s="8">
        <v>259</v>
      </c>
      <c r="B264" s="10" t="s">
        <v>46</v>
      </c>
      <c r="C264" s="11" t="s">
        <v>64</v>
      </c>
      <c r="D264" s="51" t="s">
        <v>176</v>
      </c>
      <c r="E264" s="51" t="s">
        <v>1373</v>
      </c>
      <c r="F264" s="51" t="s">
        <v>1380</v>
      </c>
      <c r="G264" s="51" t="s">
        <v>1381</v>
      </c>
      <c r="H264" s="51" t="s">
        <v>1382</v>
      </c>
      <c r="I264" s="51">
        <v>2026.5</v>
      </c>
      <c r="J264" s="51">
        <v>2026.9</v>
      </c>
      <c r="K264" s="106" t="s">
        <v>1383</v>
      </c>
      <c r="L264" s="51" t="s">
        <v>1384</v>
      </c>
      <c r="M264" s="44">
        <f t="shared" si="5"/>
        <v>15</v>
      </c>
      <c r="N264" s="51">
        <v>14</v>
      </c>
      <c r="O264" s="51">
        <v>1</v>
      </c>
      <c r="P264" s="51">
        <v>307</v>
      </c>
      <c r="Q264" s="51" t="s">
        <v>1385</v>
      </c>
      <c r="R264" s="11" t="s">
        <v>1386</v>
      </c>
      <c r="S264" s="60"/>
    </row>
    <row r="265" ht="31.5" spans="1:19">
      <c r="A265" s="8">
        <v>260</v>
      </c>
      <c r="B265" s="10" t="s">
        <v>46</v>
      </c>
      <c r="C265" s="11" t="s">
        <v>64</v>
      </c>
      <c r="D265" s="51" t="s">
        <v>1387</v>
      </c>
      <c r="E265" s="51" t="s">
        <v>1373</v>
      </c>
      <c r="F265" s="51" t="s">
        <v>1380</v>
      </c>
      <c r="G265" s="51" t="s">
        <v>1388</v>
      </c>
      <c r="H265" s="51" t="s">
        <v>1389</v>
      </c>
      <c r="I265" s="51">
        <v>2026.3</v>
      </c>
      <c r="J265" s="51">
        <v>2026.6</v>
      </c>
      <c r="K265" s="106" t="s">
        <v>1383</v>
      </c>
      <c r="L265" s="51" t="s">
        <v>1390</v>
      </c>
      <c r="M265" s="44">
        <f t="shared" si="5"/>
        <v>25</v>
      </c>
      <c r="N265" s="51">
        <v>19.8</v>
      </c>
      <c r="O265" s="51">
        <v>5.2</v>
      </c>
      <c r="P265" s="51">
        <v>307</v>
      </c>
      <c r="Q265" s="51" t="s">
        <v>1391</v>
      </c>
      <c r="R265" s="11" t="s">
        <v>1386</v>
      </c>
      <c r="S265" s="60"/>
    </row>
    <row r="266" ht="42" spans="1:19">
      <c r="A266" s="8">
        <v>261</v>
      </c>
      <c r="B266" s="10" t="s">
        <v>46</v>
      </c>
      <c r="C266" s="11" t="s">
        <v>64</v>
      </c>
      <c r="D266" s="51" t="s">
        <v>176</v>
      </c>
      <c r="E266" s="51" t="s">
        <v>1373</v>
      </c>
      <c r="F266" s="51" t="s">
        <v>1380</v>
      </c>
      <c r="G266" s="51" t="s">
        <v>1392</v>
      </c>
      <c r="H266" s="51" t="s">
        <v>1393</v>
      </c>
      <c r="I266" s="51">
        <v>2026.8</v>
      </c>
      <c r="J266" s="51">
        <v>2026.1</v>
      </c>
      <c r="K266" s="106" t="s">
        <v>1383</v>
      </c>
      <c r="L266" s="51" t="s">
        <v>1394</v>
      </c>
      <c r="M266" s="44">
        <f t="shared" si="5"/>
        <v>15</v>
      </c>
      <c r="N266" s="51">
        <v>10</v>
      </c>
      <c r="O266" s="51">
        <v>5</v>
      </c>
      <c r="P266" s="51">
        <v>307</v>
      </c>
      <c r="Q266" s="51" t="s">
        <v>1395</v>
      </c>
      <c r="R266" s="11" t="s">
        <v>1386</v>
      </c>
      <c r="S266" s="60"/>
    </row>
    <row r="267" ht="42" spans="1:19">
      <c r="A267" s="8">
        <v>262</v>
      </c>
      <c r="B267" s="7" t="s">
        <v>25</v>
      </c>
      <c r="C267" s="7" t="s">
        <v>209</v>
      </c>
      <c r="D267" s="22" t="s">
        <v>313</v>
      </c>
      <c r="E267" s="51" t="s">
        <v>1373</v>
      </c>
      <c r="F267" s="51" t="s">
        <v>1380</v>
      </c>
      <c r="G267" s="51" t="s">
        <v>1396</v>
      </c>
      <c r="H267" s="51" t="s">
        <v>1397</v>
      </c>
      <c r="I267" s="51">
        <v>2026.7</v>
      </c>
      <c r="J267" s="51">
        <v>2026.12</v>
      </c>
      <c r="K267" s="106" t="s">
        <v>1383</v>
      </c>
      <c r="L267" s="51" t="s">
        <v>1398</v>
      </c>
      <c r="M267" s="44">
        <f t="shared" si="5"/>
        <v>15</v>
      </c>
      <c r="N267" s="51">
        <v>10</v>
      </c>
      <c r="O267" s="51">
        <v>5</v>
      </c>
      <c r="P267" s="51">
        <v>307</v>
      </c>
      <c r="Q267" s="51" t="s">
        <v>1399</v>
      </c>
      <c r="R267" s="51" t="s">
        <v>1400</v>
      </c>
      <c r="S267" s="60"/>
    </row>
    <row r="268" ht="42" spans="1:19">
      <c r="A268" s="8">
        <v>263</v>
      </c>
      <c r="B268" s="7" t="s">
        <v>25</v>
      </c>
      <c r="C268" s="7" t="s">
        <v>209</v>
      </c>
      <c r="D268" s="22" t="s">
        <v>313</v>
      </c>
      <c r="E268" s="51" t="s">
        <v>1373</v>
      </c>
      <c r="F268" s="51" t="s">
        <v>1380</v>
      </c>
      <c r="G268" s="51" t="s">
        <v>1401</v>
      </c>
      <c r="H268" s="51" t="s">
        <v>1402</v>
      </c>
      <c r="I268" s="51">
        <v>2026.8</v>
      </c>
      <c r="J268" s="107">
        <v>2026.1</v>
      </c>
      <c r="K268" s="106" t="s">
        <v>1383</v>
      </c>
      <c r="L268" s="51" t="s">
        <v>1403</v>
      </c>
      <c r="M268" s="44">
        <f t="shared" si="5"/>
        <v>20</v>
      </c>
      <c r="N268" s="51">
        <v>15</v>
      </c>
      <c r="O268" s="51">
        <v>5</v>
      </c>
      <c r="P268" s="51">
        <v>307</v>
      </c>
      <c r="Q268" s="51" t="s">
        <v>1404</v>
      </c>
      <c r="R268" s="51" t="s">
        <v>1400</v>
      </c>
      <c r="S268" s="60"/>
    </row>
    <row r="269" ht="42" spans="1:19">
      <c r="A269" s="8">
        <v>264</v>
      </c>
      <c r="B269" s="7" t="s">
        <v>25</v>
      </c>
      <c r="C269" s="7" t="s">
        <v>209</v>
      </c>
      <c r="D269" s="22" t="s">
        <v>313</v>
      </c>
      <c r="E269" s="51" t="s">
        <v>1373</v>
      </c>
      <c r="F269" s="51" t="s">
        <v>1380</v>
      </c>
      <c r="G269" s="51" t="s">
        <v>1405</v>
      </c>
      <c r="H269" s="51" t="s">
        <v>1406</v>
      </c>
      <c r="I269" s="51">
        <v>2026.3</v>
      </c>
      <c r="J269" s="51">
        <v>2026.5</v>
      </c>
      <c r="K269" s="106" t="s">
        <v>1383</v>
      </c>
      <c r="L269" s="51" t="s">
        <v>1407</v>
      </c>
      <c r="M269" s="44">
        <f t="shared" si="5"/>
        <v>15</v>
      </c>
      <c r="N269" s="51">
        <v>10</v>
      </c>
      <c r="O269" s="51">
        <v>5</v>
      </c>
      <c r="P269" s="51">
        <v>307</v>
      </c>
      <c r="Q269" s="51" t="s">
        <v>1408</v>
      </c>
      <c r="R269" s="51" t="s">
        <v>1400</v>
      </c>
      <c r="S269" s="60"/>
    </row>
    <row r="270" ht="63" spans="1:19">
      <c r="A270" s="8">
        <v>265</v>
      </c>
      <c r="B270" s="10" t="s">
        <v>46</v>
      </c>
      <c r="C270" s="11" t="s">
        <v>64</v>
      </c>
      <c r="D270" s="22" t="s">
        <v>1409</v>
      </c>
      <c r="E270" s="20" t="s">
        <v>1373</v>
      </c>
      <c r="F270" s="20" t="s">
        <v>1410</v>
      </c>
      <c r="G270" s="105" t="s">
        <v>1411</v>
      </c>
      <c r="H270" s="20" t="s">
        <v>1410</v>
      </c>
      <c r="I270" s="20">
        <v>2026.4</v>
      </c>
      <c r="J270" s="20">
        <v>2026.9</v>
      </c>
      <c r="K270" s="20" t="s">
        <v>1410</v>
      </c>
      <c r="L270" s="20" t="s">
        <v>1412</v>
      </c>
      <c r="M270" s="44">
        <f t="shared" si="5"/>
        <v>7</v>
      </c>
      <c r="N270" s="53">
        <v>6</v>
      </c>
      <c r="O270" s="53">
        <v>1</v>
      </c>
      <c r="P270" s="53">
        <v>268</v>
      </c>
      <c r="Q270" s="20" t="s">
        <v>1413</v>
      </c>
      <c r="R270" s="15" t="s">
        <v>1414</v>
      </c>
      <c r="S270" s="60"/>
    </row>
    <row r="271" ht="42" spans="1:19">
      <c r="A271" s="8">
        <v>266</v>
      </c>
      <c r="B271" s="10" t="s">
        <v>46</v>
      </c>
      <c r="C271" s="10" t="s">
        <v>47</v>
      </c>
      <c r="D271" s="11" t="s">
        <v>48</v>
      </c>
      <c r="E271" s="11" t="s">
        <v>1373</v>
      </c>
      <c r="F271" s="11" t="s">
        <v>1415</v>
      </c>
      <c r="G271" s="11" t="s">
        <v>1416</v>
      </c>
      <c r="H271" s="11" t="s">
        <v>1415</v>
      </c>
      <c r="I271" s="21">
        <v>2026.6</v>
      </c>
      <c r="J271" s="21">
        <v>2026.12</v>
      </c>
      <c r="K271" s="11" t="s">
        <v>1417</v>
      </c>
      <c r="L271" s="11" t="s">
        <v>1418</v>
      </c>
      <c r="M271" s="44">
        <f t="shared" si="5"/>
        <v>8</v>
      </c>
      <c r="N271" s="46">
        <v>6</v>
      </c>
      <c r="O271" s="46">
        <v>2</v>
      </c>
      <c r="P271" s="46">
        <v>353</v>
      </c>
      <c r="Q271" s="11" t="s">
        <v>1419</v>
      </c>
      <c r="R271" s="11" t="s">
        <v>1420</v>
      </c>
      <c r="S271" s="60"/>
    </row>
    <row r="272" ht="52.5" spans="1:19">
      <c r="A272" s="8">
        <v>267</v>
      </c>
      <c r="B272" s="10" t="s">
        <v>46</v>
      </c>
      <c r="C272" s="11" t="s">
        <v>64</v>
      </c>
      <c r="D272" s="11" t="s">
        <v>176</v>
      </c>
      <c r="E272" s="11" t="s">
        <v>1373</v>
      </c>
      <c r="F272" s="11" t="s">
        <v>1415</v>
      </c>
      <c r="G272" s="11" t="s">
        <v>1421</v>
      </c>
      <c r="H272" s="11" t="s">
        <v>1415</v>
      </c>
      <c r="I272" s="21">
        <v>2026.3</v>
      </c>
      <c r="J272" s="108">
        <v>2026.1</v>
      </c>
      <c r="K272" s="11" t="s">
        <v>1417</v>
      </c>
      <c r="L272" s="11" t="s">
        <v>1422</v>
      </c>
      <c r="M272" s="44">
        <f t="shared" si="5"/>
        <v>20</v>
      </c>
      <c r="N272" s="46">
        <v>20</v>
      </c>
      <c r="O272" s="46">
        <v>0</v>
      </c>
      <c r="P272" s="46">
        <v>353</v>
      </c>
      <c r="Q272" s="11" t="s">
        <v>1423</v>
      </c>
      <c r="R272" s="11" t="s">
        <v>1424</v>
      </c>
      <c r="S272" s="60"/>
    </row>
    <row r="273" ht="73.5" spans="1:19">
      <c r="A273" s="8">
        <v>268</v>
      </c>
      <c r="B273" s="10" t="s">
        <v>46</v>
      </c>
      <c r="C273" s="11" t="s">
        <v>64</v>
      </c>
      <c r="D273" s="11" t="s">
        <v>1387</v>
      </c>
      <c r="E273" s="11" t="s">
        <v>1373</v>
      </c>
      <c r="F273" s="11" t="s">
        <v>1425</v>
      </c>
      <c r="G273" s="11" t="s">
        <v>1426</v>
      </c>
      <c r="H273" s="11" t="s">
        <v>1427</v>
      </c>
      <c r="I273" s="11">
        <v>2026.8</v>
      </c>
      <c r="J273" s="11">
        <v>2026.12</v>
      </c>
      <c r="K273" s="11" t="s">
        <v>1428</v>
      </c>
      <c r="L273" s="11" t="s">
        <v>1429</v>
      </c>
      <c r="M273" s="44">
        <f t="shared" si="5"/>
        <v>20</v>
      </c>
      <c r="N273" s="46">
        <v>20</v>
      </c>
      <c r="O273" s="46">
        <v>0</v>
      </c>
      <c r="P273" s="46">
        <v>6</v>
      </c>
      <c r="Q273" s="11" t="s">
        <v>1430</v>
      </c>
      <c r="R273" s="11" t="s">
        <v>1431</v>
      </c>
      <c r="S273" s="60"/>
    </row>
    <row r="274" ht="105" spans="1:19">
      <c r="A274" s="8">
        <v>269</v>
      </c>
      <c r="B274" s="7" t="s">
        <v>25</v>
      </c>
      <c r="C274" s="7" t="s">
        <v>209</v>
      </c>
      <c r="D274" s="22" t="s">
        <v>313</v>
      </c>
      <c r="E274" s="11" t="s">
        <v>1373</v>
      </c>
      <c r="F274" s="11" t="s">
        <v>1425</v>
      </c>
      <c r="G274" s="11" t="s">
        <v>1432</v>
      </c>
      <c r="H274" s="11" t="s">
        <v>1433</v>
      </c>
      <c r="I274" s="11">
        <v>2026.8</v>
      </c>
      <c r="J274" s="11">
        <v>2025.12</v>
      </c>
      <c r="K274" s="11" t="s">
        <v>1428</v>
      </c>
      <c r="L274" s="22" t="s">
        <v>1434</v>
      </c>
      <c r="M274" s="44">
        <f t="shared" si="5"/>
        <v>20</v>
      </c>
      <c r="N274" s="46">
        <v>20</v>
      </c>
      <c r="O274" s="46">
        <v>0</v>
      </c>
      <c r="P274" s="46">
        <v>112</v>
      </c>
      <c r="Q274" s="11" t="s">
        <v>1435</v>
      </c>
      <c r="R274" s="11" t="s">
        <v>1436</v>
      </c>
      <c r="S274" s="60"/>
    </row>
    <row r="275" ht="42" spans="1:19">
      <c r="A275" s="8">
        <v>270</v>
      </c>
      <c r="B275" s="10" t="s">
        <v>46</v>
      </c>
      <c r="C275" s="11" t="s">
        <v>64</v>
      </c>
      <c r="D275" s="11" t="s">
        <v>176</v>
      </c>
      <c r="E275" s="11" t="s">
        <v>1373</v>
      </c>
      <c r="F275" s="11" t="s">
        <v>1437</v>
      </c>
      <c r="G275" s="11" t="s">
        <v>1438</v>
      </c>
      <c r="H275" s="11" t="s">
        <v>1437</v>
      </c>
      <c r="I275" s="11">
        <v>2026.3</v>
      </c>
      <c r="J275" s="109">
        <v>2026.1</v>
      </c>
      <c r="K275" s="11" t="s">
        <v>1439</v>
      </c>
      <c r="L275" s="11" t="s">
        <v>1440</v>
      </c>
      <c r="M275" s="44">
        <f t="shared" si="5"/>
        <v>60</v>
      </c>
      <c r="N275" s="46">
        <v>40</v>
      </c>
      <c r="O275" s="46">
        <v>20</v>
      </c>
      <c r="P275" s="46">
        <v>60</v>
      </c>
      <c r="Q275" s="11" t="s">
        <v>1441</v>
      </c>
      <c r="R275" s="11" t="s">
        <v>1442</v>
      </c>
      <c r="S275" s="60"/>
    </row>
    <row r="276" ht="52.5" spans="1:19">
      <c r="A276" s="8">
        <v>271</v>
      </c>
      <c r="B276" s="10" t="s">
        <v>46</v>
      </c>
      <c r="C276" s="11" t="s">
        <v>64</v>
      </c>
      <c r="D276" s="11" t="s">
        <v>1387</v>
      </c>
      <c r="E276" s="11" t="s">
        <v>1373</v>
      </c>
      <c r="F276" s="11" t="s">
        <v>1437</v>
      </c>
      <c r="G276" s="11" t="s">
        <v>1443</v>
      </c>
      <c r="H276" s="11" t="s">
        <v>1437</v>
      </c>
      <c r="I276" s="11">
        <v>2026.3</v>
      </c>
      <c r="J276" s="11">
        <v>2026.12</v>
      </c>
      <c r="K276" s="11" t="s">
        <v>1439</v>
      </c>
      <c r="L276" s="11" t="s">
        <v>1444</v>
      </c>
      <c r="M276" s="44">
        <f t="shared" si="5"/>
        <v>30</v>
      </c>
      <c r="N276" s="46">
        <v>20</v>
      </c>
      <c r="O276" s="46">
        <v>10</v>
      </c>
      <c r="P276" s="46">
        <v>92</v>
      </c>
      <c r="Q276" s="11" t="s">
        <v>1445</v>
      </c>
      <c r="R276" s="11" t="s">
        <v>1446</v>
      </c>
      <c r="S276" s="60"/>
    </row>
    <row r="277" ht="42" spans="1:19">
      <c r="A277" s="8">
        <v>272</v>
      </c>
      <c r="B277" s="7" t="s">
        <v>25</v>
      </c>
      <c r="C277" s="7" t="s">
        <v>209</v>
      </c>
      <c r="D277" s="22" t="s">
        <v>313</v>
      </c>
      <c r="E277" s="11" t="s">
        <v>1373</v>
      </c>
      <c r="F277" s="11" t="s">
        <v>1447</v>
      </c>
      <c r="G277" s="11" t="s">
        <v>1448</v>
      </c>
      <c r="H277" s="11" t="s">
        <v>1447</v>
      </c>
      <c r="I277" s="11">
        <v>2026.3</v>
      </c>
      <c r="J277" s="11">
        <v>2026.6</v>
      </c>
      <c r="K277" s="11" t="s">
        <v>1447</v>
      </c>
      <c r="L277" s="22" t="s">
        <v>1449</v>
      </c>
      <c r="M277" s="44">
        <f t="shared" si="5"/>
        <v>50</v>
      </c>
      <c r="N277" s="46">
        <v>50</v>
      </c>
      <c r="O277" s="46">
        <v>0</v>
      </c>
      <c r="P277" s="46">
        <v>35</v>
      </c>
      <c r="Q277" s="11" t="s">
        <v>1450</v>
      </c>
      <c r="R277" s="11" t="s">
        <v>1451</v>
      </c>
      <c r="S277" s="60"/>
    </row>
    <row r="278" ht="73.5" spans="1:19">
      <c r="A278" s="8">
        <v>273</v>
      </c>
      <c r="B278" s="10" t="s">
        <v>46</v>
      </c>
      <c r="C278" s="11" t="s">
        <v>64</v>
      </c>
      <c r="D278" s="11" t="s">
        <v>176</v>
      </c>
      <c r="E278" s="11" t="s">
        <v>1373</v>
      </c>
      <c r="F278" s="11" t="s">
        <v>1452</v>
      </c>
      <c r="G278" s="11" t="s">
        <v>1453</v>
      </c>
      <c r="H278" s="11" t="s">
        <v>1452</v>
      </c>
      <c r="I278" s="21">
        <v>2026.7</v>
      </c>
      <c r="J278" s="21">
        <v>2026.12</v>
      </c>
      <c r="K278" s="11" t="s">
        <v>1428</v>
      </c>
      <c r="L278" s="22" t="s">
        <v>1454</v>
      </c>
      <c r="M278" s="44">
        <f t="shared" si="5"/>
        <v>30</v>
      </c>
      <c r="N278" s="46">
        <v>20</v>
      </c>
      <c r="O278" s="46">
        <v>10</v>
      </c>
      <c r="P278" s="46">
        <v>246</v>
      </c>
      <c r="Q278" s="11" t="s">
        <v>1455</v>
      </c>
      <c r="R278" s="11" t="s">
        <v>1456</v>
      </c>
      <c r="S278" s="60"/>
    </row>
    <row r="279" ht="73.5" spans="1:19">
      <c r="A279" s="8">
        <v>274</v>
      </c>
      <c r="B279" s="10" t="s">
        <v>46</v>
      </c>
      <c r="C279" s="11" t="s">
        <v>64</v>
      </c>
      <c r="D279" s="11" t="s">
        <v>176</v>
      </c>
      <c r="E279" s="11" t="s">
        <v>1373</v>
      </c>
      <c r="F279" s="11" t="s">
        <v>1452</v>
      </c>
      <c r="G279" s="11" t="s">
        <v>1457</v>
      </c>
      <c r="H279" s="11" t="s">
        <v>1452</v>
      </c>
      <c r="I279" s="21">
        <v>2026.7</v>
      </c>
      <c r="J279" s="21">
        <v>2026.12</v>
      </c>
      <c r="K279" s="11" t="s">
        <v>1428</v>
      </c>
      <c r="L279" s="22" t="s">
        <v>1458</v>
      </c>
      <c r="M279" s="44">
        <f t="shared" si="5"/>
        <v>20</v>
      </c>
      <c r="N279" s="46">
        <v>20</v>
      </c>
      <c r="O279" s="46">
        <v>0</v>
      </c>
      <c r="P279" s="46">
        <v>246</v>
      </c>
      <c r="Q279" s="11" t="s">
        <v>1459</v>
      </c>
      <c r="R279" s="11" t="s">
        <v>1456</v>
      </c>
      <c r="S279" s="60"/>
    </row>
    <row r="280" ht="73.5" spans="1:19">
      <c r="A280" s="8">
        <v>275</v>
      </c>
      <c r="B280" s="10" t="s">
        <v>46</v>
      </c>
      <c r="C280" s="11" t="s">
        <v>64</v>
      </c>
      <c r="D280" s="11" t="s">
        <v>1387</v>
      </c>
      <c r="E280" s="11" t="s">
        <v>1373</v>
      </c>
      <c r="F280" s="11" t="s">
        <v>1452</v>
      </c>
      <c r="G280" s="11" t="s">
        <v>1460</v>
      </c>
      <c r="H280" s="11" t="s">
        <v>1452</v>
      </c>
      <c r="I280" s="21">
        <v>2026.7</v>
      </c>
      <c r="J280" s="21">
        <v>2026.12</v>
      </c>
      <c r="K280" s="11" t="s">
        <v>1428</v>
      </c>
      <c r="L280" s="11" t="s">
        <v>1461</v>
      </c>
      <c r="M280" s="44">
        <f t="shared" si="5"/>
        <v>40</v>
      </c>
      <c r="N280" s="46">
        <v>40</v>
      </c>
      <c r="O280" s="46">
        <v>0</v>
      </c>
      <c r="P280" s="46">
        <v>246</v>
      </c>
      <c r="Q280" s="14" t="s">
        <v>1462</v>
      </c>
      <c r="R280" s="11" t="s">
        <v>1463</v>
      </c>
      <c r="S280" s="60"/>
    </row>
    <row r="281" ht="31.5" spans="1:19">
      <c r="A281" s="8">
        <v>276</v>
      </c>
      <c r="B281" s="7" t="s">
        <v>25</v>
      </c>
      <c r="C281" s="7" t="s">
        <v>26</v>
      </c>
      <c r="D281" s="14" t="s">
        <v>1464</v>
      </c>
      <c r="E281" s="11" t="s">
        <v>1373</v>
      </c>
      <c r="F281" s="14" t="s">
        <v>1465</v>
      </c>
      <c r="G281" s="14" t="s">
        <v>1466</v>
      </c>
      <c r="H281" s="14" t="s">
        <v>1465</v>
      </c>
      <c r="I281" s="14">
        <v>2026.1</v>
      </c>
      <c r="J281" s="14">
        <v>2026.12</v>
      </c>
      <c r="K281" s="14" t="s">
        <v>1465</v>
      </c>
      <c r="L281" s="14" t="s">
        <v>1467</v>
      </c>
      <c r="M281" s="44">
        <f t="shared" si="5"/>
        <v>40</v>
      </c>
      <c r="N281" s="51">
        <v>30</v>
      </c>
      <c r="O281" s="51">
        <v>10</v>
      </c>
      <c r="P281" s="51">
        <v>231</v>
      </c>
      <c r="Q281" s="11" t="s">
        <v>1468</v>
      </c>
      <c r="R281" s="11" t="s">
        <v>1469</v>
      </c>
      <c r="S281" s="60"/>
    </row>
    <row r="282" ht="42.75" spans="1:19">
      <c r="A282" s="8">
        <v>277</v>
      </c>
      <c r="B282" s="10" t="s">
        <v>46</v>
      </c>
      <c r="C282" s="11" t="s">
        <v>64</v>
      </c>
      <c r="D282" s="14" t="s">
        <v>125</v>
      </c>
      <c r="E282" s="14" t="s">
        <v>1373</v>
      </c>
      <c r="F282" s="14" t="s">
        <v>1470</v>
      </c>
      <c r="G282" s="14" t="s">
        <v>1471</v>
      </c>
      <c r="H282" s="14" t="s">
        <v>1470</v>
      </c>
      <c r="I282" s="14">
        <v>2026.4</v>
      </c>
      <c r="J282" s="14">
        <v>2026.12</v>
      </c>
      <c r="K282" s="14" t="s">
        <v>1470</v>
      </c>
      <c r="L282" s="14" t="s">
        <v>1472</v>
      </c>
      <c r="M282" s="44">
        <f t="shared" si="5"/>
        <v>20</v>
      </c>
      <c r="N282" s="51">
        <v>20</v>
      </c>
      <c r="O282" s="51">
        <v>0</v>
      </c>
      <c r="P282" s="51">
        <v>302</v>
      </c>
      <c r="Q282" s="14" t="s">
        <v>1473</v>
      </c>
      <c r="R282" s="14" t="s">
        <v>1474</v>
      </c>
      <c r="S282" s="60"/>
    </row>
    <row r="283" ht="42" spans="1:19">
      <c r="A283" s="8">
        <v>278</v>
      </c>
      <c r="B283" s="7" t="s">
        <v>25</v>
      </c>
      <c r="C283" s="7" t="s">
        <v>36</v>
      </c>
      <c r="D283" s="14" t="s">
        <v>1475</v>
      </c>
      <c r="E283" s="14" t="s">
        <v>1373</v>
      </c>
      <c r="F283" s="14" t="s">
        <v>1476</v>
      </c>
      <c r="G283" s="14" t="s">
        <v>1477</v>
      </c>
      <c r="H283" s="14" t="s">
        <v>1476</v>
      </c>
      <c r="I283" s="14">
        <v>2026.2</v>
      </c>
      <c r="J283" s="14">
        <v>2026.12</v>
      </c>
      <c r="K283" s="14" t="s">
        <v>1478</v>
      </c>
      <c r="L283" s="12" t="s">
        <v>1479</v>
      </c>
      <c r="M283" s="44">
        <f t="shared" si="5"/>
        <v>30</v>
      </c>
      <c r="N283" s="51">
        <v>30</v>
      </c>
      <c r="O283" s="51">
        <v>0</v>
      </c>
      <c r="P283" s="51">
        <v>23</v>
      </c>
      <c r="Q283" s="14" t="s">
        <v>1480</v>
      </c>
      <c r="R283" s="14" t="s">
        <v>1481</v>
      </c>
      <c r="S283" s="60"/>
    </row>
    <row r="284" ht="42" spans="1:19">
      <c r="A284" s="8">
        <v>279</v>
      </c>
      <c r="B284" s="7" t="s">
        <v>25</v>
      </c>
      <c r="C284" s="7" t="s">
        <v>36</v>
      </c>
      <c r="D284" s="14" t="s">
        <v>1475</v>
      </c>
      <c r="E284" s="14" t="s">
        <v>1373</v>
      </c>
      <c r="F284" s="14" t="s">
        <v>1476</v>
      </c>
      <c r="G284" s="14" t="s">
        <v>1482</v>
      </c>
      <c r="H284" s="14" t="s">
        <v>1476</v>
      </c>
      <c r="I284" s="14">
        <v>2026.2</v>
      </c>
      <c r="J284" s="14">
        <v>2026.12</v>
      </c>
      <c r="K284" s="14" t="s">
        <v>1478</v>
      </c>
      <c r="L284" s="12" t="s">
        <v>1483</v>
      </c>
      <c r="M284" s="44">
        <f t="shared" si="5"/>
        <v>50</v>
      </c>
      <c r="N284" s="51">
        <v>50</v>
      </c>
      <c r="O284" s="51">
        <v>0</v>
      </c>
      <c r="P284" s="51">
        <v>65</v>
      </c>
      <c r="Q284" s="14" t="s">
        <v>1480</v>
      </c>
      <c r="R284" s="14" t="s">
        <v>1484</v>
      </c>
      <c r="S284" s="60"/>
    </row>
    <row r="285" ht="52.5" spans="1:19">
      <c r="A285" s="8">
        <v>280</v>
      </c>
      <c r="B285" s="10" t="s">
        <v>46</v>
      </c>
      <c r="C285" s="11" t="s">
        <v>64</v>
      </c>
      <c r="D285" s="11" t="s">
        <v>176</v>
      </c>
      <c r="E285" s="11" t="s">
        <v>1485</v>
      </c>
      <c r="F285" s="11" t="s">
        <v>1486</v>
      </c>
      <c r="G285" s="11" t="s">
        <v>1487</v>
      </c>
      <c r="H285" s="11" t="s">
        <v>1486</v>
      </c>
      <c r="I285" s="11">
        <v>2026.5</v>
      </c>
      <c r="J285" s="11">
        <v>2026.12</v>
      </c>
      <c r="K285" s="11" t="s">
        <v>1486</v>
      </c>
      <c r="L285" s="11" t="s">
        <v>1488</v>
      </c>
      <c r="M285" s="44">
        <f t="shared" si="5"/>
        <v>35</v>
      </c>
      <c r="N285" s="46">
        <v>30</v>
      </c>
      <c r="O285" s="46">
        <v>5</v>
      </c>
      <c r="P285" s="46">
        <v>225</v>
      </c>
      <c r="Q285" s="11" t="s">
        <v>1489</v>
      </c>
      <c r="R285" s="11" t="s">
        <v>1490</v>
      </c>
      <c r="S285" s="60"/>
    </row>
    <row r="286" ht="31.5" spans="1:19">
      <c r="A286" s="8">
        <v>281</v>
      </c>
      <c r="B286" s="10" t="s">
        <v>46</v>
      </c>
      <c r="C286" s="11" t="s">
        <v>64</v>
      </c>
      <c r="D286" s="11" t="s">
        <v>176</v>
      </c>
      <c r="E286" s="11" t="s">
        <v>1485</v>
      </c>
      <c r="F286" s="11" t="s">
        <v>1486</v>
      </c>
      <c r="G286" s="11" t="s">
        <v>1491</v>
      </c>
      <c r="H286" s="11" t="s">
        <v>1486</v>
      </c>
      <c r="I286" s="11">
        <v>2026.5</v>
      </c>
      <c r="J286" s="11">
        <v>2026.12</v>
      </c>
      <c r="K286" s="11" t="s">
        <v>1486</v>
      </c>
      <c r="L286" s="11" t="s">
        <v>1492</v>
      </c>
      <c r="M286" s="44">
        <f t="shared" si="5"/>
        <v>20</v>
      </c>
      <c r="N286" s="46">
        <v>20</v>
      </c>
      <c r="O286" s="46">
        <v>0</v>
      </c>
      <c r="P286" s="46">
        <v>74</v>
      </c>
      <c r="Q286" s="11" t="s">
        <v>1493</v>
      </c>
      <c r="R286" s="11" t="s">
        <v>1494</v>
      </c>
      <c r="S286" s="60"/>
    </row>
    <row r="287" ht="31.5" spans="1:19">
      <c r="A287" s="8">
        <v>282</v>
      </c>
      <c r="B287" s="7" t="s">
        <v>25</v>
      </c>
      <c r="C287" s="7" t="s">
        <v>36</v>
      </c>
      <c r="D287" s="11" t="s">
        <v>1020</v>
      </c>
      <c r="E287" s="11" t="s">
        <v>1485</v>
      </c>
      <c r="F287" s="11" t="s">
        <v>1495</v>
      </c>
      <c r="G287" s="11" t="s">
        <v>1496</v>
      </c>
      <c r="H287" s="11" t="s">
        <v>1495</v>
      </c>
      <c r="I287" s="11">
        <v>2026.3</v>
      </c>
      <c r="J287" s="11">
        <v>2026.08</v>
      </c>
      <c r="K287" s="11" t="s">
        <v>1495</v>
      </c>
      <c r="L287" s="11" t="s">
        <v>1497</v>
      </c>
      <c r="M287" s="44">
        <f t="shared" si="5"/>
        <v>50</v>
      </c>
      <c r="N287" s="46">
        <v>45</v>
      </c>
      <c r="O287" s="46">
        <v>5</v>
      </c>
      <c r="P287" s="46">
        <v>58</v>
      </c>
      <c r="Q287" s="11" t="s">
        <v>1498</v>
      </c>
      <c r="R287" s="11" t="s">
        <v>1499</v>
      </c>
      <c r="S287" s="60"/>
    </row>
    <row r="288" ht="31.5" spans="1:19">
      <c r="A288" s="8">
        <v>283</v>
      </c>
      <c r="B288" s="10" t="s">
        <v>46</v>
      </c>
      <c r="C288" s="11" t="s">
        <v>64</v>
      </c>
      <c r="D288" s="11" t="s">
        <v>176</v>
      </c>
      <c r="E288" s="11" t="s">
        <v>1485</v>
      </c>
      <c r="F288" s="11" t="s">
        <v>1500</v>
      </c>
      <c r="G288" s="11" t="s">
        <v>1501</v>
      </c>
      <c r="H288" s="11" t="s">
        <v>1502</v>
      </c>
      <c r="I288" s="11">
        <v>2026.05</v>
      </c>
      <c r="J288" s="11">
        <v>2026.12</v>
      </c>
      <c r="K288" s="11" t="s">
        <v>1500</v>
      </c>
      <c r="L288" s="11" t="s">
        <v>1503</v>
      </c>
      <c r="M288" s="44">
        <f t="shared" si="5"/>
        <v>70</v>
      </c>
      <c r="N288" s="46">
        <v>70</v>
      </c>
      <c r="O288" s="46">
        <v>0</v>
      </c>
      <c r="P288" s="46">
        <v>116</v>
      </c>
      <c r="Q288" s="11" t="s">
        <v>1504</v>
      </c>
      <c r="R288" s="11" t="s">
        <v>1505</v>
      </c>
      <c r="S288" s="60"/>
    </row>
    <row r="289" ht="31.5" spans="1:19">
      <c r="A289" s="8">
        <v>284</v>
      </c>
      <c r="B289" s="10" t="s">
        <v>46</v>
      </c>
      <c r="C289" s="11" t="s">
        <v>64</v>
      </c>
      <c r="D289" s="11" t="s">
        <v>176</v>
      </c>
      <c r="E289" s="11" t="s">
        <v>1485</v>
      </c>
      <c r="F289" s="11" t="s">
        <v>1500</v>
      </c>
      <c r="G289" s="11" t="s">
        <v>1506</v>
      </c>
      <c r="H289" s="11" t="s">
        <v>1507</v>
      </c>
      <c r="I289" s="11">
        <v>2026.04</v>
      </c>
      <c r="J289" s="11">
        <v>2026.12</v>
      </c>
      <c r="K289" s="11" t="s">
        <v>1500</v>
      </c>
      <c r="L289" s="11" t="s">
        <v>1508</v>
      </c>
      <c r="M289" s="44">
        <f t="shared" si="5"/>
        <v>5</v>
      </c>
      <c r="N289" s="46">
        <v>5</v>
      </c>
      <c r="O289" s="46">
        <v>0</v>
      </c>
      <c r="P289" s="46">
        <v>116</v>
      </c>
      <c r="Q289" s="11" t="s">
        <v>1509</v>
      </c>
      <c r="R289" s="11" t="s">
        <v>1510</v>
      </c>
      <c r="S289" s="60"/>
    </row>
    <row r="290" ht="31.5" spans="1:19">
      <c r="A290" s="8">
        <v>285</v>
      </c>
      <c r="B290" s="10" t="s">
        <v>46</v>
      </c>
      <c r="C290" s="11" t="s">
        <v>64</v>
      </c>
      <c r="D290" s="11" t="s">
        <v>176</v>
      </c>
      <c r="E290" s="11" t="s">
        <v>1485</v>
      </c>
      <c r="F290" s="11" t="s">
        <v>1500</v>
      </c>
      <c r="G290" s="11" t="s">
        <v>1511</v>
      </c>
      <c r="H290" s="11" t="s">
        <v>1512</v>
      </c>
      <c r="I290" s="11">
        <v>2026.03</v>
      </c>
      <c r="J290" s="11">
        <v>2026.12</v>
      </c>
      <c r="K290" s="11" t="s">
        <v>1500</v>
      </c>
      <c r="L290" s="11" t="s">
        <v>1513</v>
      </c>
      <c r="M290" s="44">
        <f t="shared" si="5"/>
        <v>30</v>
      </c>
      <c r="N290" s="46">
        <v>30</v>
      </c>
      <c r="O290" s="46">
        <v>0</v>
      </c>
      <c r="P290" s="46">
        <v>116</v>
      </c>
      <c r="Q290" s="11" t="s">
        <v>1514</v>
      </c>
      <c r="R290" s="11" t="s">
        <v>1515</v>
      </c>
      <c r="S290" s="60"/>
    </row>
    <row r="291" ht="31.5" spans="1:19">
      <c r="A291" s="8">
        <v>286</v>
      </c>
      <c r="B291" s="10" t="s">
        <v>46</v>
      </c>
      <c r="C291" s="11" t="s">
        <v>64</v>
      </c>
      <c r="D291" s="11" t="s">
        <v>134</v>
      </c>
      <c r="E291" s="11" t="s">
        <v>1485</v>
      </c>
      <c r="F291" s="11" t="s">
        <v>1500</v>
      </c>
      <c r="G291" s="11" t="s">
        <v>1516</v>
      </c>
      <c r="H291" s="11" t="s">
        <v>1517</v>
      </c>
      <c r="I291" s="11">
        <v>2026.04</v>
      </c>
      <c r="J291" s="11" t="s">
        <v>1518</v>
      </c>
      <c r="K291" s="11" t="s">
        <v>1500</v>
      </c>
      <c r="L291" s="11" t="s">
        <v>1519</v>
      </c>
      <c r="M291" s="44">
        <f t="shared" si="5"/>
        <v>10</v>
      </c>
      <c r="N291" s="46">
        <v>10</v>
      </c>
      <c r="O291" s="46">
        <v>0</v>
      </c>
      <c r="P291" s="46">
        <v>116</v>
      </c>
      <c r="Q291" s="11" t="s">
        <v>1520</v>
      </c>
      <c r="R291" s="11" t="s">
        <v>1521</v>
      </c>
      <c r="S291" s="60"/>
    </row>
    <row r="292" ht="31.5" spans="1:19">
      <c r="A292" s="8">
        <v>287</v>
      </c>
      <c r="B292" s="10" t="s">
        <v>46</v>
      </c>
      <c r="C292" s="11" t="s">
        <v>64</v>
      </c>
      <c r="D292" s="11" t="s">
        <v>176</v>
      </c>
      <c r="E292" s="11" t="s">
        <v>1485</v>
      </c>
      <c r="F292" s="11" t="s">
        <v>1522</v>
      </c>
      <c r="G292" s="11" t="s">
        <v>1523</v>
      </c>
      <c r="H292" s="11" t="s">
        <v>1522</v>
      </c>
      <c r="I292" s="11">
        <v>2026.05</v>
      </c>
      <c r="J292" s="11">
        <v>2026.9</v>
      </c>
      <c r="K292" s="11" t="s">
        <v>1522</v>
      </c>
      <c r="L292" s="11" t="s">
        <v>1524</v>
      </c>
      <c r="M292" s="44">
        <f t="shared" si="5"/>
        <v>26</v>
      </c>
      <c r="N292" s="46">
        <v>26</v>
      </c>
      <c r="O292" s="46">
        <v>0</v>
      </c>
      <c r="P292" s="46">
        <v>98</v>
      </c>
      <c r="Q292" s="11" t="s">
        <v>1525</v>
      </c>
      <c r="R292" s="11" t="s">
        <v>1526</v>
      </c>
      <c r="S292" s="60"/>
    </row>
    <row r="293" ht="42" spans="1:19">
      <c r="A293" s="8">
        <v>288</v>
      </c>
      <c r="B293" s="10" t="s">
        <v>46</v>
      </c>
      <c r="C293" s="11" t="s">
        <v>64</v>
      </c>
      <c r="D293" s="11" t="s">
        <v>176</v>
      </c>
      <c r="E293" s="11" t="s">
        <v>1485</v>
      </c>
      <c r="F293" s="11" t="s">
        <v>1522</v>
      </c>
      <c r="G293" s="11" t="s">
        <v>1527</v>
      </c>
      <c r="H293" s="11" t="s">
        <v>1522</v>
      </c>
      <c r="I293" s="11">
        <v>2026.05</v>
      </c>
      <c r="J293" s="11">
        <v>2026.9</v>
      </c>
      <c r="K293" s="11" t="s">
        <v>1522</v>
      </c>
      <c r="L293" s="11" t="s">
        <v>1528</v>
      </c>
      <c r="M293" s="44">
        <f t="shared" si="5"/>
        <v>25</v>
      </c>
      <c r="N293" s="46">
        <v>25</v>
      </c>
      <c r="O293" s="46">
        <v>0</v>
      </c>
      <c r="P293" s="46">
        <v>22</v>
      </c>
      <c r="Q293" s="11" t="s">
        <v>1529</v>
      </c>
      <c r="R293" s="11" t="s">
        <v>1530</v>
      </c>
      <c r="S293" s="60"/>
    </row>
    <row r="294" ht="42" spans="1:19">
      <c r="A294" s="8">
        <v>289</v>
      </c>
      <c r="B294" s="10" t="s">
        <v>46</v>
      </c>
      <c r="C294" s="11" t="s">
        <v>64</v>
      </c>
      <c r="D294" s="11" t="s">
        <v>176</v>
      </c>
      <c r="E294" s="11" t="s">
        <v>1485</v>
      </c>
      <c r="F294" s="11" t="s">
        <v>1522</v>
      </c>
      <c r="G294" s="11" t="s">
        <v>1531</v>
      </c>
      <c r="H294" s="11" t="s">
        <v>1522</v>
      </c>
      <c r="I294" s="11">
        <v>2026.05</v>
      </c>
      <c r="J294" s="11">
        <v>2026.9</v>
      </c>
      <c r="K294" s="11" t="s">
        <v>1522</v>
      </c>
      <c r="L294" s="11" t="s">
        <v>1532</v>
      </c>
      <c r="M294" s="44">
        <f t="shared" ref="M294:M357" si="6">SUM(N294:O294)</f>
        <v>50</v>
      </c>
      <c r="N294" s="46">
        <v>50</v>
      </c>
      <c r="O294" s="46">
        <v>0</v>
      </c>
      <c r="P294" s="46">
        <v>318</v>
      </c>
      <c r="Q294" s="11" t="s">
        <v>1533</v>
      </c>
      <c r="R294" s="11" t="s">
        <v>1534</v>
      </c>
      <c r="S294" s="60"/>
    </row>
    <row r="295" ht="31.5" spans="1:19">
      <c r="A295" s="8">
        <v>290</v>
      </c>
      <c r="B295" s="10" t="s">
        <v>46</v>
      </c>
      <c r="C295" s="11" t="s">
        <v>64</v>
      </c>
      <c r="D295" s="11" t="s">
        <v>176</v>
      </c>
      <c r="E295" s="11" t="s">
        <v>1485</v>
      </c>
      <c r="F295" s="11" t="s">
        <v>1522</v>
      </c>
      <c r="G295" s="11" t="s">
        <v>1535</v>
      </c>
      <c r="H295" s="11" t="s">
        <v>1522</v>
      </c>
      <c r="I295" s="11">
        <v>2026.05</v>
      </c>
      <c r="J295" s="11">
        <v>2026.9</v>
      </c>
      <c r="K295" s="11" t="s">
        <v>1522</v>
      </c>
      <c r="L295" s="11" t="s">
        <v>1536</v>
      </c>
      <c r="M295" s="44">
        <f t="shared" si="6"/>
        <v>38</v>
      </c>
      <c r="N295" s="46">
        <v>38</v>
      </c>
      <c r="O295" s="46">
        <v>0</v>
      </c>
      <c r="P295" s="46">
        <v>68</v>
      </c>
      <c r="Q295" s="11" t="s">
        <v>1537</v>
      </c>
      <c r="R295" s="11" t="s">
        <v>1538</v>
      </c>
      <c r="S295" s="60"/>
    </row>
    <row r="296" ht="31.5" spans="1:19">
      <c r="A296" s="8">
        <v>291</v>
      </c>
      <c r="B296" s="10" t="s">
        <v>46</v>
      </c>
      <c r="C296" s="11" t="s">
        <v>64</v>
      </c>
      <c r="D296" s="11" t="s">
        <v>176</v>
      </c>
      <c r="E296" s="11" t="s">
        <v>1485</v>
      </c>
      <c r="F296" s="11" t="s">
        <v>1522</v>
      </c>
      <c r="G296" s="11" t="s">
        <v>1539</v>
      </c>
      <c r="H296" s="11" t="s">
        <v>1522</v>
      </c>
      <c r="I296" s="11">
        <v>2026.05</v>
      </c>
      <c r="J296" s="11">
        <v>2026.9</v>
      </c>
      <c r="K296" s="11" t="s">
        <v>1522</v>
      </c>
      <c r="L296" s="11" t="s">
        <v>1540</v>
      </c>
      <c r="M296" s="44">
        <f t="shared" si="6"/>
        <v>28</v>
      </c>
      <c r="N296" s="46">
        <v>28</v>
      </c>
      <c r="O296" s="46">
        <v>0</v>
      </c>
      <c r="P296" s="46">
        <v>85</v>
      </c>
      <c r="Q296" s="11" t="s">
        <v>1541</v>
      </c>
      <c r="R296" s="11" t="s">
        <v>1542</v>
      </c>
      <c r="S296" s="60"/>
    </row>
    <row r="297" ht="31.5" spans="1:19">
      <c r="A297" s="8">
        <v>292</v>
      </c>
      <c r="B297" s="10" t="s">
        <v>46</v>
      </c>
      <c r="C297" s="11" t="s">
        <v>64</v>
      </c>
      <c r="D297" s="11" t="s">
        <v>176</v>
      </c>
      <c r="E297" s="11" t="s">
        <v>1485</v>
      </c>
      <c r="F297" s="11" t="s">
        <v>1522</v>
      </c>
      <c r="G297" s="11" t="s">
        <v>1543</v>
      </c>
      <c r="H297" s="11" t="s">
        <v>1522</v>
      </c>
      <c r="I297" s="11">
        <v>2026.05</v>
      </c>
      <c r="J297" s="11">
        <v>2026.9</v>
      </c>
      <c r="K297" s="11" t="s">
        <v>1522</v>
      </c>
      <c r="L297" s="11" t="s">
        <v>1544</v>
      </c>
      <c r="M297" s="44">
        <f t="shared" si="6"/>
        <v>70</v>
      </c>
      <c r="N297" s="46">
        <v>70</v>
      </c>
      <c r="O297" s="46">
        <v>0</v>
      </c>
      <c r="P297" s="46">
        <v>24</v>
      </c>
      <c r="Q297" s="11" t="s">
        <v>1545</v>
      </c>
      <c r="R297" s="11" t="s">
        <v>1546</v>
      </c>
      <c r="S297" s="60"/>
    </row>
    <row r="298" ht="31.5" spans="1:19">
      <c r="A298" s="8">
        <v>293</v>
      </c>
      <c r="B298" s="10" t="s">
        <v>46</v>
      </c>
      <c r="C298" s="11" t="s">
        <v>64</v>
      </c>
      <c r="D298" s="11" t="s">
        <v>176</v>
      </c>
      <c r="E298" s="11" t="s">
        <v>1485</v>
      </c>
      <c r="F298" s="11" t="s">
        <v>1522</v>
      </c>
      <c r="G298" s="11" t="s">
        <v>1547</v>
      </c>
      <c r="H298" s="11" t="s">
        <v>1522</v>
      </c>
      <c r="I298" s="11">
        <v>2026.05</v>
      </c>
      <c r="J298" s="11">
        <v>2026.9</v>
      </c>
      <c r="K298" s="11" t="s">
        <v>1522</v>
      </c>
      <c r="L298" s="11" t="s">
        <v>1548</v>
      </c>
      <c r="M298" s="44">
        <f t="shared" si="6"/>
        <v>60</v>
      </c>
      <c r="N298" s="46">
        <v>60</v>
      </c>
      <c r="O298" s="46">
        <v>0</v>
      </c>
      <c r="P298" s="46">
        <v>318</v>
      </c>
      <c r="Q298" s="11" t="s">
        <v>1549</v>
      </c>
      <c r="R298" s="11" t="s">
        <v>1534</v>
      </c>
      <c r="S298" s="60"/>
    </row>
    <row r="299" ht="52.5" spans="1:19">
      <c r="A299" s="8">
        <v>294</v>
      </c>
      <c r="B299" s="10" t="s">
        <v>46</v>
      </c>
      <c r="C299" s="11" t="s">
        <v>64</v>
      </c>
      <c r="D299" s="11" t="s">
        <v>176</v>
      </c>
      <c r="E299" s="11" t="s">
        <v>1485</v>
      </c>
      <c r="F299" s="11" t="s">
        <v>1550</v>
      </c>
      <c r="G299" s="11" t="s">
        <v>1551</v>
      </c>
      <c r="H299" s="11" t="s">
        <v>1552</v>
      </c>
      <c r="I299" s="11">
        <v>2025.09</v>
      </c>
      <c r="J299" s="11">
        <v>2026.02</v>
      </c>
      <c r="K299" s="11" t="s">
        <v>1550</v>
      </c>
      <c r="L299" s="11" t="s">
        <v>1553</v>
      </c>
      <c r="M299" s="44">
        <f t="shared" si="6"/>
        <v>32</v>
      </c>
      <c r="N299" s="46">
        <v>27</v>
      </c>
      <c r="O299" s="46">
        <v>5</v>
      </c>
      <c r="P299" s="46">
        <v>325</v>
      </c>
      <c r="Q299" s="11" t="s">
        <v>1554</v>
      </c>
      <c r="R299" s="11" t="s">
        <v>1555</v>
      </c>
      <c r="S299" s="60"/>
    </row>
    <row r="300" ht="42" spans="1:19">
      <c r="A300" s="8">
        <v>295</v>
      </c>
      <c r="B300" s="10" t="s">
        <v>46</v>
      </c>
      <c r="C300" s="11" t="s">
        <v>64</v>
      </c>
      <c r="D300" s="11" t="s">
        <v>176</v>
      </c>
      <c r="E300" s="11" t="s">
        <v>1485</v>
      </c>
      <c r="F300" s="11" t="s">
        <v>1550</v>
      </c>
      <c r="G300" s="11" t="s">
        <v>1556</v>
      </c>
      <c r="H300" s="11" t="s">
        <v>1552</v>
      </c>
      <c r="I300" s="11">
        <v>2025.09</v>
      </c>
      <c r="J300" s="11">
        <v>2026.02</v>
      </c>
      <c r="K300" s="11" t="s">
        <v>1550</v>
      </c>
      <c r="L300" s="11" t="s">
        <v>1557</v>
      </c>
      <c r="M300" s="44">
        <f t="shared" si="6"/>
        <v>18</v>
      </c>
      <c r="N300" s="46">
        <v>16</v>
      </c>
      <c r="O300" s="46">
        <v>2</v>
      </c>
      <c r="P300" s="46">
        <v>206</v>
      </c>
      <c r="Q300" s="11" t="s">
        <v>1558</v>
      </c>
      <c r="R300" s="11" t="s">
        <v>1559</v>
      </c>
      <c r="S300" s="60"/>
    </row>
    <row r="301" ht="31.5" spans="1:19">
      <c r="A301" s="8">
        <v>296</v>
      </c>
      <c r="B301" s="10" t="s">
        <v>46</v>
      </c>
      <c r="C301" s="11" t="s">
        <v>64</v>
      </c>
      <c r="D301" s="11" t="s">
        <v>134</v>
      </c>
      <c r="E301" s="11" t="s">
        <v>1485</v>
      </c>
      <c r="F301" s="11" t="s">
        <v>1560</v>
      </c>
      <c r="G301" s="11" t="s">
        <v>1561</v>
      </c>
      <c r="H301" s="11" t="s">
        <v>1562</v>
      </c>
      <c r="I301" s="11">
        <v>2026.06</v>
      </c>
      <c r="J301" s="11">
        <v>2026.12</v>
      </c>
      <c r="K301" s="11" t="s">
        <v>1560</v>
      </c>
      <c r="L301" s="11" t="s">
        <v>1563</v>
      </c>
      <c r="M301" s="44">
        <f t="shared" si="6"/>
        <v>30</v>
      </c>
      <c r="N301" s="46">
        <v>20</v>
      </c>
      <c r="O301" s="46">
        <v>10</v>
      </c>
      <c r="P301" s="46">
        <v>26</v>
      </c>
      <c r="Q301" s="11" t="s">
        <v>1564</v>
      </c>
      <c r="R301" s="11" t="s">
        <v>1565</v>
      </c>
      <c r="S301" s="60"/>
    </row>
    <row r="302" ht="31.5" spans="1:19">
      <c r="A302" s="8">
        <v>297</v>
      </c>
      <c r="B302" s="10" t="s">
        <v>46</v>
      </c>
      <c r="C302" s="11" t="s">
        <v>64</v>
      </c>
      <c r="D302" s="11" t="s">
        <v>176</v>
      </c>
      <c r="E302" s="11" t="s">
        <v>1485</v>
      </c>
      <c r="F302" s="11" t="s">
        <v>1560</v>
      </c>
      <c r="G302" s="11" t="s">
        <v>1566</v>
      </c>
      <c r="H302" s="11" t="s">
        <v>1567</v>
      </c>
      <c r="I302" s="11">
        <v>2026.09</v>
      </c>
      <c r="J302" s="11">
        <v>2026.12</v>
      </c>
      <c r="K302" s="11" t="s">
        <v>1560</v>
      </c>
      <c r="L302" s="11" t="s">
        <v>1568</v>
      </c>
      <c r="M302" s="44">
        <f t="shared" si="6"/>
        <v>40</v>
      </c>
      <c r="N302" s="46">
        <v>30</v>
      </c>
      <c r="O302" s="46">
        <v>10</v>
      </c>
      <c r="P302" s="46">
        <v>22</v>
      </c>
      <c r="Q302" s="11" t="s">
        <v>1569</v>
      </c>
      <c r="R302" s="11" t="s">
        <v>1570</v>
      </c>
      <c r="S302" s="60"/>
    </row>
    <row r="303" ht="42" spans="1:19">
      <c r="A303" s="8">
        <v>298</v>
      </c>
      <c r="B303" s="10" t="s">
        <v>46</v>
      </c>
      <c r="C303" s="11" t="s">
        <v>64</v>
      </c>
      <c r="D303" s="11" t="s">
        <v>134</v>
      </c>
      <c r="E303" s="11" t="s">
        <v>1485</v>
      </c>
      <c r="F303" s="11" t="s">
        <v>1571</v>
      </c>
      <c r="G303" s="11" t="s">
        <v>1572</v>
      </c>
      <c r="H303" s="11" t="s">
        <v>1573</v>
      </c>
      <c r="I303" s="11">
        <v>2026.01</v>
      </c>
      <c r="J303" s="11">
        <v>2026.12</v>
      </c>
      <c r="K303" s="11" t="s">
        <v>1571</v>
      </c>
      <c r="L303" s="11" t="s">
        <v>1574</v>
      </c>
      <c r="M303" s="44">
        <f t="shared" si="6"/>
        <v>60</v>
      </c>
      <c r="N303" s="46">
        <v>60</v>
      </c>
      <c r="O303" s="46">
        <v>0</v>
      </c>
      <c r="P303" s="46">
        <v>208</v>
      </c>
      <c r="Q303" s="11" t="s">
        <v>1575</v>
      </c>
      <c r="R303" s="11" t="s">
        <v>1576</v>
      </c>
      <c r="S303" s="60"/>
    </row>
    <row r="304" ht="42" spans="1:19">
      <c r="A304" s="8">
        <v>299</v>
      </c>
      <c r="B304" s="10" t="s">
        <v>46</v>
      </c>
      <c r="C304" s="11" t="s">
        <v>64</v>
      </c>
      <c r="D304" s="11" t="s">
        <v>134</v>
      </c>
      <c r="E304" s="11" t="s">
        <v>1485</v>
      </c>
      <c r="F304" s="11" t="s">
        <v>1577</v>
      </c>
      <c r="G304" s="11" t="s">
        <v>1578</v>
      </c>
      <c r="H304" s="11" t="s">
        <v>1579</v>
      </c>
      <c r="I304" s="11" t="s">
        <v>1580</v>
      </c>
      <c r="J304" s="11">
        <v>2026.12</v>
      </c>
      <c r="K304" s="11" t="s">
        <v>1581</v>
      </c>
      <c r="L304" s="11" t="s">
        <v>1582</v>
      </c>
      <c r="M304" s="44">
        <f t="shared" si="6"/>
        <v>30</v>
      </c>
      <c r="N304" s="46">
        <v>30</v>
      </c>
      <c r="O304" s="46">
        <v>0</v>
      </c>
      <c r="P304" s="46">
        <v>217</v>
      </c>
      <c r="Q304" s="11" t="s">
        <v>1583</v>
      </c>
      <c r="R304" s="11" t="s">
        <v>1584</v>
      </c>
      <c r="S304" s="60"/>
    </row>
    <row r="305" ht="42" spans="1:19">
      <c r="A305" s="8">
        <v>300</v>
      </c>
      <c r="B305" s="10" t="s">
        <v>46</v>
      </c>
      <c r="C305" s="11" t="s">
        <v>64</v>
      </c>
      <c r="D305" s="11" t="s">
        <v>134</v>
      </c>
      <c r="E305" s="11" t="s">
        <v>1485</v>
      </c>
      <c r="F305" s="11" t="s">
        <v>1585</v>
      </c>
      <c r="G305" s="11" t="s">
        <v>1586</v>
      </c>
      <c r="H305" s="11" t="s">
        <v>1585</v>
      </c>
      <c r="I305" s="11">
        <v>2026.02</v>
      </c>
      <c r="J305" s="11">
        <v>2026.12</v>
      </c>
      <c r="K305" s="11" t="s">
        <v>1585</v>
      </c>
      <c r="L305" s="11" t="s">
        <v>1587</v>
      </c>
      <c r="M305" s="44">
        <f t="shared" si="6"/>
        <v>30</v>
      </c>
      <c r="N305" s="46">
        <v>30</v>
      </c>
      <c r="O305" s="46">
        <v>0</v>
      </c>
      <c r="P305" s="46">
        <v>15</v>
      </c>
      <c r="Q305" s="11" t="s">
        <v>1588</v>
      </c>
      <c r="R305" s="11" t="s">
        <v>1589</v>
      </c>
      <c r="S305" s="60"/>
    </row>
    <row r="306" ht="52.5" spans="1:19">
      <c r="A306" s="8">
        <v>301</v>
      </c>
      <c r="B306" s="10" t="s">
        <v>46</v>
      </c>
      <c r="C306" s="11" t="s">
        <v>64</v>
      </c>
      <c r="D306" s="11" t="s">
        <v>134</v>
      </c>
      <c r="E306" s="11" t="s">
        <v>1485</v>
      </c>
      <c r="F306" s="11" t="s">
        <v>1590</v>
      </c>
      <c r="G306" s="11" t="s">
        <v>1591</v>
      </c>
      <c r="H306" s="11" t="s">
        <v>1590</v>
      </c>
      <c r="I306" s="11">
        <v>2026.05</v>
      </c>
      <c r="J306" s="11">
        <v>2026.12</v>
      </c>
      <c r="K306" s="11" t="s">
        <v>1590</v>
      </c>
      <c r="L306" s="11" t="s">
        <v>1592</v>
      </c>
      <c r="M306" s="44">
        <f t="shared" si="6"/>
        <v>42</v>
      </c>
      <c r="N306" s="46">
        <v>30</v>
      </c>
      <c r="O306" s="46">
        <v>12</v>
      </c>
      <c r="P306" s="46">
        <v>127</v>
      </c>
      <c r="Q306" s="11" t="s">
        <v>1593</v>
      </c>
      <c r="R306" s="11" t="s">
        <v>1594</v>
      </c>
      <c r="S306" s="60"/>
    </row>
    <row r="307" ht="52.5" spans="1:19">
      <c r="A307" s="8">
        <v>302</v>
      </c>
      <c r="B307" s="10" t="s">
        <v>46</v>
      </c>
      <c r="C307" s="11" t="s">
        <v>64</v>
      </c>
      <c r="D307" s="11" t="s">
        <v>176</v>
      </c>
      <c r="E307" s="11" t="s">
        <v>1485</v>
      </c>
      <c r="F307" s="11" t="s">
        <v>1590</v>
      </c>
      <c r="G307" s="11" t="s">
        <v>1595</v>
      </c>
      <c r="H307" s="11" t="s">
        <v>1590</v>
      </c>
      <c r="I307" s="11">
        <v>2026.05</v>
      </c>
      <c r="J307" s="11">
        <v>2026.12</v>
      </c>
      <c r="K307" s="11" t="s">
        <v>1590</v>
      </c>
      <c r="L307" s="11" t="s">
        <v>1596</v>
      </c>
      <c r="M307" s="44">
        <f t="shared" si="6"/>
        <v>50</v>
      </c>
      <c r="N307" s="46">
        <v>45</v>
      </c>
      <c r="O307" s="46">
        <v>5</v>
      </c>
      <c r="P307" s="46">
        <v>127</v>
      </c>
      <c r="Q307" s="11" t="s">
        <v>1597</v>
      </c>
      <c r="R307" s="11" t="s">
        <v>1594</v>
      </c>
      <c r="S307" s="60"/>
    </row>
    <row r="308" ht="31.5" spans="1:19">
      <c r="A308" s="8">
        <v>303</v>
      </c>
      <c r="B308" s="7" t="s">
        <v>25</v>
      </c>
      <c r="C308" s="7" t="s">
        <v>26</v>
      </c>
      <c r="D308" s="11" t="s">
        <v>27</v>
      </c>
      <c r="E308" s="11" t="s">
        <v>1485</v>
      </c>
      <c r="F308" s="11" t="s">
        <v>1590</v>
      </c>
      <c r="G308" s="11" t="s">
        <v>1598</v>
      </c>
      <c r="H308" s="11" t="s">
        <v>1590</v>
      </c>
      <c r="I308" s="11">
        <v>2026.03</v>
      </c>
      <c r="J308" s="11">
        <v>2026.12</v>
      </c>
      <c r="K308" s="11" t="s">
        <v>1590</v>
      </c>
      <c r="L308" s="11" t="s">
        <v>1599</v>
      </c>
      <c r="M308" s="44">
        <f t="shared" si="6"/>
        <v>45</v>
      </c>
      <c r="N308" s="46">
        <v>40</v>
      </c>
      <c r="O308" s="46">
        <v>5</v>
      </c>
      <c r="P308" s="46">
        <v>127</v>
      </c>
      <c r="Q308" s="11" t="s">
        <v>1600</v>
      </c>
      <c r="R308" s="11" t="s">
        <v>1601</v>
      </c>
      <c r="S308" s="60"/>
    </row>
    <row r="309" ht="31.5" spans="1:19">
      <c r="A309" s="8">
        <v>304</v>
      </c>
      <c r="B309" s="7" t="s">
        <v>25</v>
      </c>
      <c r="C309" s="7" t="s">
        <v>26</v>
      </c>
      <c r="D309" s="11" t="s">
        <v>27</v>
      </c>
      <c r="E309" s="11" t="s">
        <v>1485</v>
      </c>
      <c r="F309" s="11" t="s">
        <v>1590</v>
      </c>
      <c r="G309" s="11" t="s">
        <v>1602</v>
      </c>
      <c r="H309" s="11" t="s">
        <v>1590</v>
      </c>
      <c r="I309" s="11">
        <v>2026.03</v>
      </c>
      <c r="J309" s="11">
        <v>2026.12</v>
      </c>
      <c r="K309" s="11" t="s">
        <v>1590</v>
      </c>
      <c r="L309" s="11" t="s">
        <v>1603</v>
      </c>
      <c r="M309" s="44">
        <f t="shared" si="6"/>
        <v>45</v>
      </c>
      <c r="N309" s="46">
        <v>40</v>
      </c>
      <c r="O309" s="46">
        <v>5</v>
      </c>
      <c r="P309" s="46">
        <v>127</v>
      </c>
      <c r="Q309" s="11" t="s">
        <v>1604</v>
      </c>
      <c r="R309" s="11" t="s">
        <v>1605</v>
      </c>
      <c r="S309" s="60"/>
    </row>
    <row r="310" ht="42" spans="1:19">
      <c r="A310" s="8">
        <v>305</v>
      </c>
      <c r="B310" s="10" t="s">
        <v>46</v>
      </c>
      <c r="C310" s="11" t="s">
        <v>64</v>
      </c>
      <c r="D310" s="11" t="s">
        <v>134</v>
      </c>
      <c r="E310" s="11" t="s">
        <v>1485</v>
      </c>
      <c r="F310" s="11" t="s">
        <v>1606</v>
      </c>
      <c r="G310" s="11" t="s">
        <v>1607</v>
      </c>
      <c r="H310" s="11" t="s">
        <v>1606</v>
      </c>
      <c r="I310" s="11">
        <v>2026.03</v>
      </c>
      <c r="J310" s="11">
        <v>2026.07</v>
      </c>
      <c r="K310" s="11" t="s">
        <v>1606</v>
      </c>
      <c r="L310" s="11" t="s">
        <v>1608</v>
      </c>
      <c r="M310" s="44">
        <f t="shared" si="6"/>
        <v>17.21</v>
      </c>
      <c r="N310" s="46">
        <v>17.21</v>
      </c>
      <c r="O310" s="46">
        <v>0</v>
      </c>
      <c r="P310" s="46">
        <v>185</v>
      </c>
      <c r="Q310" s="11" t="s">
        <v>1609</v>
      </c>
      <c r="R310" s="11" t="s">
        <v>1610</v>
      </c>
      <c r="S310" s="60"/>
    </row>
    <row r="311" ht="199.5" spans="1:19">
      <c r="A311" s="8">
        <v>306</v>
      </c>
      <c r="B311" s="10" t="s">
        <v>46</v>
      </c>
      <c r="C311" s="11" t="s">
        <v>64</v>
      </c>
      <c r="D311" s="11" t="s">
        <v>134</v>
      </c>
      <c r="E311" s="11" t="s">
        <v>1485</v>
      </c>
      <c r="F311" s="11" t="s">
        <v>1606</v>
      </c>
      <c r="G311" s="11" t="s">
        <v>1611</v>
      </c>
      <c r="H311" s="11" t="s">
        <v>1606</v>
      </c>
      <c r="I311" s="11">
        <v>2026.03</v>
      </c>
      <c r="J311" s="11">
        <v>2026.07</v>
      </c>
      <c r="K311" s="11" t="s">
        <v>1606</v>
      </c>
      <c r="L311" s="11" t="s">
        <v>1612</v>
      </c>
      <c r="M311" s="44">
        <f t="shared" si="6"/>
        <v>16.15</v>
      </c>
      <c r="N311" s="46">
        <v>16.15</v>
      </c>
      <c r="O311" s="46">
        <v>0</v>
      </c>
      <c r="P311" s="46">
        <v>152</v>
      </c>
      <c r="Q311" s="11" t="s">
        <v>1613</v>
      </c>
      <c r="R311" s="11" t="s">
        <v>1614</v>
      </c>
      <c r="S311" s="60"/>
    </row>
    <row r="312" ht="42" spans="1:19">
      <c r="A312" s="8">
        <v>307</v>
      </c>
      <c r="B312" s="10" t="s">
        <v>46</v>
      </c>
      <c r="C312" s="11" t="s">
        <v>64</v>
      </c>
      <c r="D312" s="11" t="s">
        <v>134</v>
      </c>
      <c r="E312" s="11" t="s">
        <v>1485</v>
      </c>
      <c r="F312" s="11" t="s">
        <v>1606</v>
      </c>
      <c r="G312" s="11" t="s">
        <v>1615</v>
      </c>
      <c r="H312" s="11" t="s">
        <v>1606</v>
      </c>
      <c r="I312" s="11">
        <v>2026.03</v>
      </c>
      <c r="J312" s="11">
        <v>2026.07</v>
      </c>
      <c r="K312" s="11" t="s">
        <v>1606</v>
      </c>
      <c r="L312" s="11" t="s">
        <v>1616</v>
      </c>
      <c r="M312" s="44">
        <f t="shared" si="6"/>
        <v>3.76</v>
      </c>
      <c r="N312" s="46">
        <v>3.76</v>
      </c>
      <c r="O312" s="46">
        <v>0</v>
      </c>
      <c r="P312" s="46">
        <v>110</v>
      </c>
      <c r="Q312" s="11" t="s">
        <v>1617</v>
      </c>
      <c r="R312" s="11" t="s">
        <v>1618</v>
      </c>
      <c r="S312" s="60"/>
    </row>
    <row r="313" ht="63" spans="1:19">
      <c r="A313" s="8">
        <v>308</v>
      </c>
      <c r="B313" s="10" t="s">
        <v>46</v>
      </c>
      <c r="C313" s="11" t="s">
        <v>64</v>
      </c>
      <c r="D313" s="11" t="s">
        <v>134</v>
      </c>
      <c r="E313" s="11" t="s">
        <v>1485</v>
      </c>
      <c r="F313" s="11" t="s">
        <v>1619</v>
      </c>
      <c r="G313" s="11" t="s">
        <v>1620</v>
      </c>
      <c r="H313" s="11" t="s">
        <v>1619</v>
      </c>
      <c r="I313" s="11">
        <v>2026.03</v>
      </c>
      <c r="J313" s="11">
        <v>2026.12</v>
      </c>
      <c r="K313" s="11" t="s">
        <v>1619</v>
      </c>
      <c r="L313" s="11" t="s">
        <v>1621</v>
      </c>
      <c r="M313" s="44">
        <f t="shared" si="6"/>
        <v>18</v>
      </c>
      <c r="N313" s="46">
        <v>15</v>
      </c>
      <c r="O313" s="46">
        <v>3</v>
      </c>
      <c r="P313" s="46">
        <v>9</v>
      </c>
      <c r="Q313" s="11" t="s">
        <v>1622</v>
      </c>
      <c r="R313" s="11" t="s">
        <v>1623</v>
      </c>
      <c r="S313" s="60"/>
    </row>
    <row r="314" ht="63" spans="1:19">
      <c r="A314" s="8">
        <v>309</v>
      </c>
      <c r="B314" s="10" t="s">
        <v>46</v>
      </c>
      <c r="C314" s="11" t="s">
        <v>64</v>
      </c>
      <c r="D314" s="11" t="s">
        <v>134</v>
      </c>
      <c r="E314" s="11" t="s">
        <v>1485</v>
      </c>
      <c r="F314" s="11" t="s">
        <v>1619</v>
      </c>
      <c r="G314" s="11" t="s">
        <v>1624</v>
      </c>
      <c r="H314" s="11" t="s">
        <v>1619</v>
      </c>
      <c r="I314" s="11">
        <v>2026.03</v>
      </c>
      <c r="J314" s="11">
        <v>2026.12</v>
      </c>
      <c r="K314" s="11" t="s">
        <v>1619</v>
      </c>
      <c r="L314" s="11" t="s">
        <v>1625</v>
      </c>
      <c r="M314" s="44">
        <f t="shared" si="6"/>
        <v>14</v>
      </c>
      <c r="N314" s="46">
        <v>12</v>
      </c>
      <c r="O314" s="46">
        <v>2</v>
      </c>
      <c r="P314" s="46">
        <v>6</v>
      </c>
      <c r="Q314" s="11" t="s">
        <v>1626</v>
      </c>
      <c r="R314" s="11" t="s">
        <v>1627</v>
      </c>
      <c r="S314" s="60"/>
    </row>
    <row r="315" s="1" customFormat="1" ht="42" spans="1:19">
      <c r="A315" s="6">
        <v>310</v>
      </c>
      <c r="B315" s="10" t="s">
        <v>46</v>
      </c>
      <c r="C315" s="11" t="s">
        <v>64</v>
      </c>
      <c r="D315" s="11" t="s">
        <v>176</v>
      </c>
      <c r="E315" s="11" t="s">
        <v>1485</v>
      </c>
      <c r="F315" s="11" t="s">
        <v>1628</v>
      </c>
      <c r="G315" s="11" t="s">
        <v>1629</v>
      </c>
      <c r="H315" s="11" t="s">
        <v>1628</v>
      </c>
      <c r="I315" s="11">
        <v>2026.05</v>
      </c>
      <c r="J315" s="11">
        <v>2026.12</v>
      </c>
      <c r="K315" s="11" t="s">
        <v>1628</v>
      </c>
      <c r="L315" s="11" t="s">
        <v>1630</v>
      </c>
      <c r="M315" s="44">
        <f t="shared" si="6"/>
        <v>30</v>
      </c>
      <c r="N315" s="46">
        <v>20</v>
      </c>
      <c r="O315" s="46">
        <v>10</v>
      </c>
      <c r="P315" s="46">
        <v>141</v>
      </c>
      <c r="Q315" s="11" t="s">
        <v>1631</v>
      </c>
      <c r="R315" s="11" t="s">
        <v>1632</v>
      </c>
      <c r="S315" s="59"/>
    </row>
    <row r="316" ht="42" spans="1:19">
      <c r="A316" s="8">
        <v>311</v>
      </c>
      <c r="B316" s="10" t="s">
        <v>46</v>
      </c>
      <c r="C316" s="11" t="s">
        <v>64</v>
      </c>
      <c r="D316" s="11" t="s">
        <v>176</v>
      </c>
      <c r="E316" s="11" t="s">
        <v>1485</v>
      </c>
      <c r="F316" s="11" t="s">
        <v>1628</v>
      </c>
      <c r="G316" s="11" t="s">
        <v>1633</v>
      </c>
      <c r="H316" s="11" t="s">
        <v>1628</v>
      </c>
      <c r="I316" s="11">
        <v>2026.08</v>
      </c>
      <c r="J316" s="11">
        <v>2026.12</v>
      </c>
      <c r="K316" s="11" t="s">
        <v>1628</v>
      </c>
      <c r="L316" s="11" t="s">
        <v>1634</v>
      </c>
      <c r="M316" s="44">
        <f t="shared" si="6"/>
        <v>40</v>
      </c>
      <c r="N316" s="46">
        <v>35</v>
      </c>
      <c r="O316" s="46">
        <v>5</v>
      </c>
      <c r="P316" s="46">
        <v>89</v>
      </c>
      <c r="Q316" s="11" t="s">
        <v>1635</v>
      </c>
      <c r="R316" s="11" t="s">
        <v>1627</v>
      </c>
      <c r="S316" s="60"/>
    </row>
    <row r="317" s="1" customFormat="1" ht="42" spans="1:19">
      <c r="A317" s="6">
        <v>312</v>
      </c>
      <c r="B317" s="10" t="s">
        <v>46</v>
      </c>
      <c r="C317" s="11" t="s">
        <v>64</v>
      </c>
      <c r="D317" s="11" t="s">
        <v>125</v>
      </c>
      <c r="E317" s="11" t="s">
        <v>1485</v>
      </c>
      <c r="F317" s="11" t="s">
        <v>1636</v>
      </c>
      <c r="G317" s="11" t="s">
        <v>1637</v>
      </c>
      <c r="H317" s="11" t="s">
        <v>1638</v>
      </c>
      <c r="I317" s="11">
        <v>2026.02</v>
      </c>
      <c r="J317" s="11">
        <v>2026.12</v>
      </c>
      <c r="K317" s="11" t="s">
        <v>1636</v>
      </c>
      <c r="L317" s="11" t="s">
        <v>1639</v>
      </c>
      <c r="M317" s="44">
        <f t="shared" si="6"/>
        <v>60</v>
      </c>
      <c r="N317" s="46">
        <v>40</v>
      </c>
      <c r="O317" s="46">
        <v>20</v>
      </c>
      <c r="P317" s="46">
        <v>171</v>
      </c>
      <c r="Q317" s="11" t="s">
        <v>1640</v>
      </c>
      <c r="R317" s="11" t="s">
        <v>1641</v>
      </c>
      <c r="S317" s="59"/>
    </row>
    <row r="318" ht="33.75" spans="1:19">
      <c r="A318" s="8">
        <v>313</v>
      </c>
      <c r="B318" s="7" t="s">
        <v>25</v>
      </c>
      <c r="C318" s="7" t="s">
        <v>209</v>
      </c>
      <c r="D318" s="104" t="s">
        <v>313</v>
      </c>
      <c r="E318" s="104" t="s">
        <v>1642</v>
      </c>
      <c r="F318" s="104" t="s">
        <v>1643</v>
      </c>
      <c r="G318" s="104" t="s">
        <v>1644</v>
      </c>
      <c r="H318" s="104" t="s">
        <v>1643</v>
      </c>
      <c r="I318" s="110">
        <v>46113</v>
      </c>
      <c r="J318" s="110">
        <v>46296</v>
      </c>
      <c r="K318" s="104" t="s">
        <v>1643</v>
      </c>
      <c r="L318" s="104" t="s">
        <v>1645</v>
      </c>
      <c r="M318" s="44">
        <f t="shared" si="6"/>
        <v>30</v>
      </c>
      <c r="N318" s="112">
        <v>30</v>
      </c>
      <c r="O318" s="112">
        <v>0</v>
      </c>
      <c r="P318" s="112">
        <v>74</v>
      </c>
      <c r="Q318" s="104" t="s">
        <v>1646</v>
      </c>
      <c r="R318" s="104" t="s">
        <v>1647</v>
      </c>
      <c r="S318" s="60"/>
    </row>
    <row r="319" ht="33.75" spans="1:19">
      <c r="A319" s="8">
        <v>314</v>
      </c>
      <c r="B319" s="10" t="s">
        <v>46</v>
      </c>
      <c r="C319" s="11" t="s">
        <v>64</v>
      </c>
      <c r="D319" s="104" t="s">
        <v>176</v>
      </c>
      <c r="E319" s="104" t="s">
        <v>1642</v>
      </c>
      <c r="F319" s="104" t="s">
        <v>1643</v>
      </c>
      <c r="G319" s="104" t="s">
        <v>1648</v>
      </c>
      <c r="H319" s="104" t="s">
        <v>1643</v>
      </c>
      <c r="I319" s="111">
        <v>46113</v>
      </c>
      <c r="J319" s="111">
        <v>46357</v>
      </c>
      <c r="K319" s="104" t="s">
        <v>1643</v>
      </c>
      <c r="L319" s="104" t="s">
        <v>1649</v>
      </c>
      <c r="M319" s="44">
        <f t="shared" si="6"/>
        <v>30</v>
      </c>
      <c r="N319" s="112">
        <v>30</v>
      </c>
      <c r="O319" s="112">
        <v>0</v>
      </c>
      <c r="P319" s="112">
        <v>192</v>
      </c>
      <c r="Q319" s="104" t="s">
        <v>1650</v>
      </c>
      <c r="R319" s="104" t="s">
        <v>1651</v>
      </c>
      <c r="S319" s="60"/>
    </row>
    <row r="320" ht="33.75" spans="1:19">
      <c r="A320" s="8">
        <v>315</v>
      </c>
      <c r="B320" s="10" t="s">
        <v>46</v>
      </c>
      <c r="C320" s="11" t="s">
        <v>64</v>
      </c>
      <c r="D320" s="104" t="s">
        <v>65</v>
      </c>
      <c r="E320" s="104" t="s">
        <v>1642</v>
      </c>
      <c r="F320" s="104" t="s">
        <v>1652</v>
      </c>
      <c r="G320" s="104" t="s">
        <v>1653</v>
      </c>
      <c r="H320" s="104" t="s">
        <v>1652</v>
      </c>
      <c r="I320" s="111">
        <v>46082</v>
      </c>
      <c r="J320" s="111">
        <v>46357</v>
      </c>
      <c r="K320" s="104" t="s">
        <v>1652</v>
      </c>
      <c r="L320" s="104" t="s">
        <v>1654</v>
      </c>
      <c r="M320" s="44">
        <f t="shared" si="6"/>
        <v>25</v>
      </c>
      <c r="N320" s="112">
        <v>25</v>
      </c>
      <c r="O320" s="112">
        <v>0</v>
      </c>
      <c r="P320" s="112">
        <v>474</v>
      </c>
      <c r="Q320" s="104" t="s">
        <v>1655</v>
      </c>
      <c r="R320" s="104" t="s">
        <v>1656</v>
      </c>
      <c r="S320" s="60"/>
    </row>
    <row r="321" ht="45" spans="1:19">
      <c r="A321" s="8">
        <v>316</v>
      </c>
      <c r="B321" s="10" t="s">
        <v>46</v>
      </c>
      <c r="C321" s="11" t="s">
        <v>64</v>
      </c>
      <c r="D321" s="104" t="s">
        <v>176</v>
      </c>
      <c r="E321" s="104" t="s">
        <v>1642</v>
      </c>
      <c r="F321" s="104" t="s">
        <v>1652</v>
      </c>
      <c r="G321" s="104" t="s">
        <v>1657</v>
      </c>
      <c r="H321" s="111" t="s">
        <v>1652</v>
      </c>
      <c r="I321" s="111">
        <v>46082</v>
      </c>
      <c r="J321" s="111">
        <v>46357</v>
      </c>
      <c r="K321" s="104" t="s">
        <v>1652</v>
      </c>
      <c r="L321" s="104" t="s">
        <v>1658</v>
      </c>
      <c r="M321" s="44">
        <f t="shared" si="6"/>
        <v>15</v>
      </c>
      <c r="N321" s="112">
        <v>15</v>
      </c>
      <c r="O321" s="112">
        <v>0</v>
      </c>
      <c r="P321" s="112">
        <v>474</v>
      </c>
      <c r="Q321" s="104" t="s">
        <v>1659</v>
      </c>
      <c r="R321" s="104" t="s">
        <v>1660</v>
      </c>
      <c r="S321" s="60"/>
    </row>
    <row r="322" ht="56.25" spans="1:19">
      <c r="A322" s="8">
        <v>317</v>
      </c>
      <c r="B322" s="10" t="s">
        <v>46</v>
      </c>
      <c r="C322" s="10" t="s">
        <v>47</v>
      </c>
      <c r="D322" s="104" t="s">
        <v>48</v>
      </c>
      <c r="E322" s="104" t="s">
        <v>1642</v>
      </c>
      <c r="F322" s="104" t="s">
        <v>1652</v>
      </c>
      <c r="G322" s="104" t="s">
        <v>1661</v>
      </c>
      <c r="H322" s="104" t="s">
        <v>1652</v>
      </c>
      <c r="I322" s="111">
        <v>46082</v>
      </c>
      <c r="J322" s="111">
        <v>46357</v>
      </c>
      <c r="K322" s="104" t="s">
        <v>1652</v>
      </c>
      <c r="L322" s="104" t="s">
        <v>1662</v>
      </c>
      <c r="M322" s="44">
        <f t="shared" si="6"/>
        <v>10</v>
      </c>
      <c r="N322" s="112">
        <v>10</v>
      </c>
      <c r="O322" s="112">
        <v>0</v>
      </c>
      <c r="P322" s="112">
        <v>474</v>
      </c>
      <c r="Q322" s="104" t="s">
        <v>1663</v>
      </c>
      <c r="R322" s="104" t="s">
        <v>1664</v>
      </c>
      <c r="S322" s="60"/>
    </row>
    <row r="323" ht="45" spans="1:19">
      <c r="A323" s="8">
        <v>318</v>
      </c>
      <c r="B323" s="7" t="s">
        <v>25</v>
      </c>
      <c r="C323" s="7" t="s">
        <v>209</v>
      </c>
      <c r="D323" s="104" t="s">
        <v>313</v>
      </c>
      <c r="E323" s="104" t="s">
        <v>1642</v>
      </c>
      <c r="F323" s="104" t="s">
        <v>1665</v>
      </c>
      <c r="G323" s="104" t="s">
        <v>1666</v>
      </c>
      <c r="H323" s="104" t="s">
        <v>1665</v>
      </c>
      <c r="I323" s="111">
        <v>46082</v>
      </c>
      <c r="J323" s="111">
        <v>46357</v>
      </c>
      <c r="K323" s="104" t="s">
        <v>1665</v>
      </c>
      <c r="L323" s="104" t="s">
        <v>1667</v>
      </c>
      <c r="M323" s="44">
        <f t="shared" si="6"/>
        <v>10</v>
      </c>
      <c r="N323" s="112">
        <v>10</v>
      </c>
      <c r="O323" s="112">
        <v>0</v>
      </c>
      <c r="P323" s="112">
        <v>180</v>
      </c>
      <c r="Q323" s="104" t="s">
        <v>1668</v>
      </c>
      <c r="R323" s="104" t="s">
        <v>1669</v>
      </c>
      <c r="S323" s="60"/>
    </row>
    <row r="324" ht="45" spans="1:19">
      <c r="A324" s="8">
        <v>319</v>
      </c>
      <c r="B324" s="7" t="s">
        <v>25</v>
      </c>
      <c r="C324" s="7" t="s">
        <v>209</v>
      </c>
      <c r="D324" s="104" t="s">
        <v>313</v>
      </c>
      <c r="E324" s="104" t="s">
        <v>1642</v>
      </c>
      <c r="F324" s="104" t="s">
        <v>1665</v>
      </c>
      <c r="G324" s="104" t="s">
        <v>1670</v>
      </c>
      <c r="H324" s="104" t="s">
        <v>1665</v>
      </c>
      <c r="I324" s="111">
        <v>46082</v>
      </c>
      <c r="J324" s="111">
        <v>46357</v>
      </c>
      <c r="K324" s="104" t="s">
        <v>1665</v>
      </c>
      <c r="L324" s="104" t="s">
        <v>1671</v>
      </c>
      <c r="M324" s="44">
        <f t="shared" si="6"/>
        <v>10</v>
      </c>
      <c r="N324" s="112">
        <v>10</v>
      </c>
      <c r="O324" s="112">
        <v>0</v>
      </c>
      <c r="P324" s="112">
        <v>180</v>
      </c>
      <c r="Q324" s="104" t="s">
        <v>1672</v>
      </c>
      <c r="R324" s="104" t="s">
        <v>1669</v>
      </c>
      <c r="S324" s="60"/>
    </row>
    <row r="325" ht="33.75" spans="1:19">
      <c r="A325" s="8">
        <v>320</v>
      </c>
      <c r="B325" s="7" t="s">
        <v>25</v>
      </c>
      <c r="C325" s="7" t="s">
        <v>209</v>
      </c>
      <c r="D325" s="104" t="s">
        <v>313</v>
      </c>
      <c r="E325" s="104" t="s">
        <v>1642</v>
      </c>
      <c r="F325" s="104" t="s">
        <v>1665</v>
      </c>
      <c r="G325" s="104" t="s">
        <v>1673</v>
      </c>
      <c r="H325" s="111" t="s">
        <v>1665</v>
      </c>
      <c r="I325" s="111">
        <v>46266</v>
      </c>
      <c r="J325" s="111">
        <v>46357</v>
      </c>
      <c r="K325" s="104" t="s">
        <v>1665</v>
      </c>
      <c r="L325" s="104" t="s">
        <v>1674</v>
      </c>
      <c r="M325" s="44">
        <f t="shared" si="6"/>
        <v>40</v>
      </c>
      <c r="N325" s="112">
        <v>40</v>
      </c>
      <c r="O325" s="112">
        <v>0</v>
      </c>
      <c r="P325" s="112">
        <v>150</v>
      </c>
      <c r="Q325" s="104" t="s">
        <v>1675</v>
      </c>
      <c r="R325" s="104" t="s">
        <v>1676</v>
      </c>
      <c r="S325" s="60"/>
    </row>
    <row r="326" ht="45" spans="1:19">
      <c r="A326" s="8">
        <v>321</v>
      </c>
      <c r="B326" s="7" t="s">
        <v>25</v>
      </c>
      <c r="C326" s="7" t="s">
        <v>209</v>
      </c>
      <c r="D326" s="104" t="s">
        <v>313</v>
      </c>
      <c r="E326" s="104" t="s">
        <v>1642</v>
      </c>
      <c r="F326" s="104" t="s">
        <v>1665</v>
      </c>
      <c r="G326" s="104" t="s">
        <v>1677</v>
      </c>
      <c r="H326" s="111" t="s">
        <v>1665</v>
      </c>
      <c r="I326" s="111">
        <v>46266</v>
      </c>
      <c r="J326" s="111">
        <v>46357</v>
      </c>
      <c r="K326" s="104" t="s">
        <v>1665</v>
      </c>
      <c r="L326" s="104" t="s">
        <v>1678</v>
      </c>
      <c r="M326" s="44">
        <f t="shared" si="6"/>
        <v>40</v>
      </c>
      <c r="N326" s="112">
        <v>40</v>
      </c>
      <c r="O326" s="112">
        <v>0</v>
      </c>
      <c r="P326" s="112">
        <v>180</v>
      </c>
      <c r="Q326" s="104" t="s">
        <v>1675</v>
      </c>
      <c r="R326" s="104" t="s">
        <v>1676</v>
      </c>
      <c r="S326" s="60"/>
    </row>
    <row r="327" ht="33.75" spans="1:19">
      <c r="A327" s="8">
        <v>322</v>
      </c>
      <c r="B327" s="7" t="s">
        <v>25</v>
      </c>
      <c r="C327" s="7" t="s">
        <v>209</v>
      </c>
      <c r="D327" s="104" t="s">
        <v>313</v>
      </c>
      <c r="E327" s="104" t="s">
        <v>1642</v>
      </c>
      <c r="F327" s="104" t="s">
        <v>1679</v>
      </c>
      <c r="G327" s="104" t="s">
        <v>1680</v>
      </c>
      <c r="H327" s="104" t="s">
        <v>1679</v>
      </c>
      <c r="I327" s="111">
        <v>46023</v>
      </c>
      <c r="J327" s="111">
        <v>46204</v>
      </c>
      <c r="K327" s="104" t="s">
        <v>1679</v>
      </c>
      <c r="L327" s="104" t="s">
        <v>1681</v>
      </c>
      <c r="M327" s="44">
        <f t="shared" si="6"/>
        <v>20</v>
      </c>
      <c r="N327" s="112">
        <v>20</v>
      </c>
      <c r="O327" s="112">
        <v>0</v>
      </c>
      <c r="P327" s="112">
        <v>186</v>
      </c>
      <c r="Q327" s="104" t="s">
        <v>1682</v>
      </c>
      <c r="R327" s="104" t="s">
        <v>1683</v>
      </c>
      <c r="S327" s="60"/>
    </row>
    <row r="328" ht="22.5" spans="1:19">
      <c r="A328" s="8">
        <v>323</v>
      </c>
      <c r="B328" s="10" t="s">
        <v>46</v>
      </c>
      <c r="C328" s="11" t="s">
        <v>64</v>
      </c>
      <c r="D328" s="104" t="s">
        <v>176</v>
      </c>
      <c r="E328" s="104" t="s">
        <v>1642</v>
      </c>
      <c r="F328" s="104" t="s">
        <v>1679</v>
      </c>
      <c r="G328" s="104" t="s">
        <v>1684</v>
      </c>
      <c r="H328" s="104" t="s">
        <v>1679</v>
      </c>
      <c r="I328" s="111">
        <v>46082</v>
      </c>
      <c r="J328" s="111">
        <v>46235</v>
      </c>
      <c r="K328" s="104" t="s">
        <v>1679</v>
      </c>
      <c r="L328" s="104" t="s">
        <v>1685</v>
      </c>
      <c r="M328" s="44">
        <f t="shared" si="6"/>
        <v>28</v>
      </c>
      <c r="N328" s="112">
        <v>28</v>
      </c>
      <c r="O328" s="112">
        <v>0</v>
      </c>
      <c r="P328" s="112">
        <v>260</v>
      </c>
      <c r="Q328" s="104" t="s">
        <v>1686</v>
      </c>
      <c r="R328" s="104" t="s">
        <v>1687</v>
      </c>
      <c r="S328" s="60"/>
    </row>
    <row r="329" ht="33.75" spans="1:19">
      <c r="A329" s="8">
        <v>324</v>
      </c>
      <c r="B329" s="7" t="s">
        <v>25</v>
      </c>
      <c r="C329" s="7" t="s">
        <v>209</v>
      </c>
      <c r="D329" s="104" t="s">
        <v>313</v>
      </c>
      <c r="E329" s="104" t="s">
        <v>1642</v>
      </c>
      <c r="F329" s="104" t="s">
        <v>1679</v>
      </c>
      <c r="G329" s="104" t="s">
        <v>1688</v>
      </c>
      <c r="H329" s="104" t="s">
        <v>1679</v>
      </c>
      <c r="I329" s="111">
        <v>46082</v>
      </c>
      <c r="J329" s="111">
        <v>46143</v>
      </c>
      <c r="K329" s="104" t="s">
        <v>1679</v>
      </c>
      <c r="L329" s="104" t="s">
        <v>1689</v>
      </c>
      <c r="M329" s="44">
        <f t="shared" si="6"/>
        <v>18</v>
      </c>
      <c r="N329" s="112">
        <v>18</v>
      </c>
      <c r="O329" s="112">
        <v>0</v>
      </c>
      <c r="P329" s="112">
        <v>151</v>
      </c>
      <c r="Q329" s="104" t="s">
        <v>1690</v>
      </c>
      <c r="R329" s="104" t="s">
        <v>1691</v>
      </c>
      <c r="S329" s="60"/>
    </row>
    <row r="330" ht="45" spans="1:19">
      <c r="A330" s="8">
        <v>325</v>
      </c>
      <c r="B330" s="7" t="s">
        <v>25</v>
      </c>
      <c r="C330" s="7" t="s">
        <v>209</v>
      </c>
      <c r="D330" s="104" t="s">
        <v>313</v>
      </c>
      <c r="E330" s="104" t="s">
        <v>1642</v>
      </c>
      <c r="F330" s="104" t="s">
        <v>1692</v>
      </c>
      <c r="G330" s="104" t="s">
        <v>1693</v>
      </c>
      <c r="H330" s="104" t="s">
        <v>1692</v>
      </c>
      <c r="I330" s="110">
        <v>46082</v>
      </c>
      <c r="J330" s="110">
        <v>46357</v>
      </c>
      <c r="K330" s="113" t="s">
        <v>1692</v>
      </c>
      <c r="L330" s="104" t="s">
        <v>1694</v>
      </c>
      <c r="M330" s="44">
        <f t="shared" si="6"/>
        <v>20</v>
      </c>
      <c r="N330" s="112">
        <v>20</v>
      </c>
      <c r="O330" s="112">
        <v>0</v>
      </c>
      <c r="P330" s="112">
        <v>128</v>
      </c>
      <c r="Q330" s="104" t="s">
        <v>1695</v>
      </c>
      <c r="R330" s="104" t="s">
        <v>1696</v>
      </c>
      <c r="S330" s="60"/>
    </row>
    <row r="331" ht="67.5" spans="1:19">
      <c r="A331" s="8">
        <v>326</v>
      </c>
      <c r="B331" s="7" t="s">
        <v>25</v>
      </c>
      <c r="C331" s="7" t="s">
        <v>209</v>
      </c>
      <c r="D331" s="104" t="s">
        <v>313</v>
      </c>
      <c r="E331" s="104" t="s">
        <v>1642</v>
      </c>
      <c r="F331" s="104" t="s">
        <v>1692</v>
      </c>
      <c r="G331" s="104" t="s">
        <v>1697</v>
      </c>
      <c r="H331" s="104" t="s">
        <v>1692</v>
      </c>
      <c r="I331" s="110">
        <v>46083</v>
      </c>
      <c r="J331" s="110">
        <v>46358</v>
      </c>
      <c r="K331" s="113" t="s">
        <v>1692</v>
      </c>
      <c r="L331" s="104" t="s">
        <v>1698</v>
      </c>
      <c r="M331" s="44">
        <f t="shared" si="6"/>
        <v>30</v>
      </c>
      <c r="N331" s="112">
        <v>30</v>
      </c>
      <c r="O331" s="112">
        <v>0</v>
      </c>
      <c r="P331" s="112">
        <v>140</v>
      </c>
      <c r="Q331" s="104" t="s">
        <v>1699</v>
      </c>
      <c r="R331" s="104" t="s">
        <v>1700</v>
      </c>
      <c r="S331" s="60"/>
    </row>
    <row r="332" ht="33.75" spans="1:19">
      <c r="A332" s="8">
        <v>327</v>
      </c>
      <c r="B332" s="10" t="s">
        <v>46</v>
      </c>
      <c r="C332" s="11" t="s">
        <v>64</v>
      </c>
      <c r="D332" s="104" t="s">
        <v>176</v>
      </c>
      <c r="E332" s="104" t="s">
        <v>1642</v>
      </c>
      <c r="F332" s="104" t="s">
        <v>1701</v>
      </c>
      <c r="G332" s="104" t="s">
        <v>1702</v>
      </c>
      <c r="H332" s="104" t="s">
        <v>1701</v>
      </c>
      <c r="I332" s="111">
        <v>46174</v>
      </c>
      <c r="J332" s="111">
        <v>46204</v>
      </c>
      <c r="K332" s="104" t="s">
        <v>1701</v>
      </c>
      <c r="L332" s="104" t="s">
        <v>1703</v>
      </c>
      <c r="M332" s="44">
        <f t="shared" si="6"/>
        <v>12</v>
      </c>
      <c r="N332" s="112">
        <v>12</v>
      </c>
      <c r="O332" s="112">
        <v>0</v>
      </c>
      <c r="P332" s="112">
        <v>78</v>
      </c>
      <c r="Q332" s="104" t="s">
        <v>1704</v>
      </c>
      <c r="R332" s="104" t="s">
        <v>1705</v>
      </c>
      <c r="S332" s="60"/>
    </row>
    <row r="333" ht="45" spans="1:19">
      <c r="A333" s="8">
        <v>328</v>
      </c>
      <c r="B333" s="10" t="s">
        <v>46</v>
      </c>
      <c r="C333" s="11" t="s">
        <v>64</v>
      </c>
      <c r="D333" s="104" t="s">
        <v>176</v>
      </c>
      <c r="E333" s="104" t="s">
        <v>1642</v>
      </c>
      <c r="F333" s="104" t="s">
        <v>1701</v>
      </c>
      <c r="G333" s="104" t="s">
        <v>1706</v>
      </c>
      <c r="H333" s="104" t="s">
        <v>1701</v>
      </c>
      <c r="I333" s="111">
        <v>46174</v>
      </c>
      <c r="J333" s="111">
        <v>46204</v>
      </c>
      <c r="K333" s="104" t="s">
        <v>1701</v>
      </c>
      <c r="L333" s="104" t="s">
        <v>1707</v>
      </c>
      <c r="M333" s="44">
        <f t="shared" si="6"/>
        <v>15</v>
      </c>
      <c r="N333" s="112">
        <v>15</v>
      </c>
      <c r="O333" s="112">
        <v>0</v>
      </c>
      <c r="P333" s="112">
        <v>75</v>
      </c>
      <c r="Q333" s="104" t="s">
        <v>1708</v>
      </c>
      <c r="R333" s="104" t="s">
        <v>1705</v>
      </c>
      <c r="S333" s="60"/>
    </row>
    <row r="334" ht="56.25" spans="1:19">
      <c r="A334" s="8">
        <v>329</v>
      </c>
      <c r="B334" s="7" t="s">
        <v>25</v>
      </c>
      <c r="C334" s="7" t="s">
        <v>209</v>
      </c>
      <c r="D334" s="104" t="s">
        <v>313</v>
      </c>
      <c r="E334" s="104" t="s">
        <v>1642</v>
      </c>
      <c r="F334" s="104" t="s">
        <v>1709</v>
      </c>
      <c r="G334" s="104" t="s">
        <v>1710</v>
      </c>
      <c r="H334" s="104" t="s">
        <v>1709</v>
      </c>
      <c r="I334" s="111">
        <v>46082</v>
      </c>
      <c r="J334" s="111">
        <v>46357</v>
      </c>
      <c r="K334" s="104" t="s">
        <v>1709</v>
      </c>
      <c r="L334" s="104" t="s">
        <v>1711</v>
      </c>
      <c r="M334" s="44">
        <f t="shared" si="6"/>
        <v>40</v>
      </c>
      <c r="N334" s="112">
        <v>40</v>
      </c>
      <c r="O334" s="112">
        <v>0</v>
      </c>
      <c r="P334" s="112">
        <v>623</v>
      </c>
      <c r="Q334" s="104" t="s">
        <v>1712</v>
      </c>
      <c r="R334" s="104" t="s">
        <v>1713</v>
      </c>
      <c r="S334" s="60"/>
    </row>
    <row r="335" ht="33.75" spans="1:19">
      <c r="A335" s="8">
        <v>330</v>
      </c>
      <c r="B335" s="10" t="s">
        <v>46</v>
      </c>
      <c r="C335" s="11" t="s">
        <v>64</v>
      </c>
      <c r="D335" s="104" t="s">
        <v>176</v>
      </c>
      <c r="E335" s="104" t="s">
        <v>1642</v>
      </c>
      <c r="F335" s="104" t="s">
        <v>1714</v>
      </c>
      <c r="G335" s="104" t="s">
        <v>1715</v>
      </c>
      <c r="H335" s="104" t="s">
        <v>1714</v>
      </c>
      <c r="I335" s="111">
        <v>46054</v>
      </c>
      <c r="J335" s="111">
        <v>46357</v>
      </c>
      <c r="K335" s="104" t="s">
        <v>1714</v>
      </c>
      <c r="L335" s="104" t="s">
        <v>1716</v>
      </c>
      <c r="M335" s="44">
        <f t="shared" si="6"/>
        <v>45</v>
      </c>
      <c r="N335" s="112">
        <v>45</v>
      </c>
      <c r="O335" s="112">
        <v>0</v>
      </c>
      <c r="P335" s="112">
        <v>443</v>
      </c>
      <c r="Q335" s="104" t="s">
        <v>1717</v>
      </c>
      <c r="R335" s="104" t="s">
        <v>1718</v>
      </c>
      <c r="S335" s="60"/>
    </row>
    <row r="336" ht="45" spans="1:19">
      <c r="A336" s="8">
        <v>331</v>
      </c>
      <c r="B336" s="10" t="s">
        <v>46</v>
      </c>
      <c r="C336" s="11" t="s">
        <v>64</v>
      </c>
      <c r="D336" s="104" t="s">
        <v>176</v>
      </c>
      <c r="E336" s="104" t="s">
        <v>1642</v>
      </c>
      <c r="F336" s="104" t="s">
        <v>1719</v>
      </c>
      <c r="G336" s="104" t="s">
        <v>1720</v>
      </c>
      <c r="H336" s="104" t="s">
        <v>1719</v>
      </c>
      <c r="I336" s="110">
        <v>46082</v>
      </c>
      <c r="J336" s="110">
        <v>46254</v>
      </c>
      <c r="K336" s="104" t="s">
        <v>1719</v>
      </c>
      <c r="L336" s="104" t="s">
        <v>1721</v>
      </c>
      <c r="M336" s="44">
        <f t="shared" si="6"/>
        <v>20</v>
      </c>
      <c r="N336" s="112">
        <v>20</v>
      </c>
      <c r="O336" s="112">
        <v>0</v>
      </c>
      <c r="P336" s="112">
        <v>30</v>
      </c>
      <c r="Q336" s="104" t="s">
        <v>1722</v>
      </c>
      <c r="R336" s="104" t="s">
        <v>1723</v>
      </c>
      <c r="S336" s="60"/>
    </row>
    <row r="337" ht="33.75" spans="1:19">
      <c r="A337" s="8">
        <v>332</v>
      </c>
      <c r="B337" s="7" t="s">
        <v>25</v>
      </c>
      <c r="C337" s="7" t="s">
        <v>209</v>
      </c>
      <c r="D337" s="104" t="s">
        <v>313</v>
      </c>
      <c r="E337" s="104" t="s">
        <v>1642</v>
      </c>
      <c r="F337" s="104" t="s">
        <v>1719</v>
      </c>
      <c r="G337" s="104" t="s">
        <v>1724</v>
      </c>
      <c r="H337" s="104" t="s">
        <v>1719</v>
      </c>
      <c r="I337" s="110">
        <v>46082</v>
      </c>
      <c r="J337" s="110">
        <v>46357</v>
      </c>
      <c r="K337" s="104" t="s">
        <v>1719</v>
      </c>
      <c r="L337" s="104" t="s">
        <v>1725</v>
      </c>
      <c r="M337" s="44">
        <f t="shared" si="6"/>
        <v>30</v>
      </c>
      <c r="N337" s="112">
        <v>30</v>
      </c>
      <c r="O337" s="112">
        <v>0</v>
      </c>
      <c r="P337" s="112">
        <v>64</v>
      </c>
      <c r="Q337" s="104" t="s">
        <v>1646</v>
      </c>
      <c r="R337" s="104" t="s">
        <v>1647</v>
      </c>
      <c r="S337" s="60"/>
    </row>
    <row r="338" ht="33.75" spans="1:19">
      <c r="A338" s="8">
        <v>333</v>
      </c>
      <c r="B338" s="7" t="s">
        <v>25</v>
      </c>
      <c r="C338" s="7" t="s">
        <v>209</v>
      </c>
      <c r="D338" s="104" t="s">
        <v>313</v>
      </c>
      <c r="E338" s="104" t="s">
        <v>1642</v>
      </c>
      <c r="F338" s="104" t="s">
        <v>1719</v>
      </c>
      <c r="G338" s="104" t="s">
        <v>1726</v>
      </c>
      <c r="H338" s="104" t="s">
        <v>1719</v>
      </c>
      <c r="I338" s="110">
        <v>46113</v>
      </c>
      <c r="J338" s="111">
        <v>46204</v>
      </c>
      <c r="K338" s="104" t="s">
        <v>1719</v>
      </c>
      <c r="L338" s="104" t="s">
        <v>1727</v>
      </c>
      <c r="M338" s="44">
        <f t="shared" si="6"/>
        <v>6</v>
      </c>
      <c r="N338" s="112">
        <v>6</v>
      </c>
      <c r="O338" s="112">
        <v>0</v>
      </c>
      <c r="P338" s="112">
        <v>40</v>
      </c>
      <c r="Q338" s="104" t="s">
        <v>1728</v>
      </c>
      <c r="R338" s="104" t="s">
        <v>1729</v>
      </c>
      <c r="S338" s="60"/>
    </row>
    <row r="339" ht="33.75" spans="1:19">
      <c r="A339" s="8">
        <v>334</v>
      </c>
      <c r="B339" s="10" t="s">
        <v>46</v>
      </c>
      <c r="C339" s="10" t="s">
        <v>47</v>
      </c>
      <c r="D339" s="104" t="s">
        <v>48</v>
      </c>
      <c r="E339" s="104" t="s">
        <v>1642</v>
      </c>
      <c r="F339" s="104" t="s">
        <v>1719</v>
      </c>
      <c r="G339" s="104" t="s">
        <v>1730</v>
      </c>
      <c r="H339" s="104" t="s">
        <v>1719</v>
      </c>
      <c r="I339" s="111">
        <v>46113</v>
      </c>
      <c r="J339" s="111">
        <v>46357</v>
      </c>
      <c r="K339" s="104" t="s">
        <v>1719</v>
      </c>
      <c r="L339" s="104" t="s">
        <v>1731</v>
      </c>
      <c r="M339" s="44">
        <f t="shared" si="6"/>
        <v>6</v>
      </c>
      <c r="N339" s="112">
        <v>6</v>
      </c>
      <c r="O339" s="112">
        <v>0</v>
      </c>
      <c r="P339" s="112">
        <v>712</v>
      </c>
      <c r="Q339" s="104" t="s">
        <v>1663</v>
      </c>
      <c r="R339" s="104" t="s">
        <v>1732</v>
      </c>
      <c r="S339" s="60"/>
    </row>
    <row r="340" ht="67.5" spans="1:19">
      <c r="A340" s="8">
        <v>335</v>
      </c>
      <c r="B340" s="10" t="s">
        <v>46</v>
      </c>
      <c r="C340" s="11" t="s">
        <v>64</v>
      </c>
      <c r="D340" s="104" t="s">
        <v>637</v>
      </c>
      <c r="E340" s="104" t="s">
        <v>1642</v>
      </c>
      <c r="F340" s="104" t="s">
        <v>1733</v>
      </c>
      <c r="G340" s="104" t="s">
        <v>1734</v>
      </c>
      <c r="H340" s="104" t="s">
        <v>1733</v>
      </c>
      <c r="I340" s="111">
        <v>46082</v>
      </c>
      <c r="J340" s="111">
        <v>46357</v>
      </c>
      <c r="K340" s="104" t="s">
        <v>1733</v>
      </c>
      <c r="L340" s="104" t="s">
        <v>1735</v>
      </c>
      <c r="M340" s="44">
        <f t="shared" si="6"/>
        <v>60</v>
      </c>
      <c r="N340" s="112">
        <v>60</v>
      </c>
      <c r="O340" s="112">
        <v>0</v>
      </c>
      <c r="P340" s="112">
        <v>98</v>
      </c>
      <c r="Q340" s="104" t="s">
        <v>1736</v>
      </c>
      <c r="R340" s="104" t="s">
        <v>1737</v>
      </c>
      <c r="S340" s="60"/>
    </row>
    <row r="341" ht="45" spans="1:19">
      <c r="A341" s="8">
        <v>336</v>
      </c>
      <c r="B341" s="10" t="s">
        <v>46</v>
      </c>
      <c r="C341" s="11" t="s">
        <v>64</v>
      </c>
      <c r="D341" s="104" t="s">
        <v>313</v>
      </c>
      <c r="E341" s="104" t="s">
        <v>1642</v>
      </c>
      <c r="F341" s="104" t="s">
        <v>1733</v>
      </c>
      <c r="G341" s="104" t="s">
        <v>1738</v>
      </c>
      <c r="H341" s="104" t="s">
        <v>1733</v>
      </c>
      <c r="I341" s="111">
        <v>46082</v>
      </c>
      <c r="J341" s="111">
        <v>46357</v>
      </c>
      <c r="K341" s="104" t="s">
        <v>1733</v>
      </c>
      <c r="L341" s="104" t="s">
        <v>1739</v>
      </c>
      <c r="M341" s="44">
        <f t="shared" si="6"/>
        <v>20</v>
      </c>
      <c r="N341" s="112">
        <v>20</v>
      </c>
      <c r="O341" s="112">
        <v>0</v>
      </c>
      <c r="P341" s="112">
        <v>68</v>
      </c>
      <c r="Q341" s="104" t="s">
        <v>1740</v>
      </c>
      <c r="R341" s="104" t="s">
        <v>1741</v>
      </c>
      <c r="S341" s="60"/>
    </row>
    <row r="342" ht="33.75" spans="1:19">
      <c r="A342" s="8">
        <v>337</v>
      </c>
      <c r="B342" s="10" t="s">
        <v>46</v>
      </c>
      <c r="C342" s="11" t="s">
        <v>64</v>
      </c>
      <c r="D342" s="104" t="s">
        <v>176</v>
      </c>
      <c r="E342" s="104" t="s">
        <v>1642</v>
      </c>
      <c r="F342" s="104" t="s">
        <v>1733</v>
      </c>
      <c r="G342" s="104" t="s">
        <v>1742</v>
      </c>
      <c r="H342" s="104" t="s">
        <v>1733</v>
      </c>
      <c r="I342" s="111">
        <v>46082</v>
      </c>
      <c r="J342" s="111">
        <v>46357</v>
      </c>
      <c r="K342" s="104" t="s">
        <v>1733</v>
      </c>
      <c r="L342" s="104" t="s">
        <v>1743</v>
      </c>
      <c r="M342" s="44">
        <f t="shared" si="6"/>
        <v>20</v>
      </c>
      <c r="N342" s="112">
        <v>20</v>
      </c>
      <c r="O342" s="112">
        <v>0</v>
      </c>
      <c r="P342" s="112">
        <v>210</v>
      </c>
      <c r="Q342" s="104" t="s">
        <v>1744</v>
      </c>
      <c r="R342" s="104" t="s">
        <v>1745</v>
      </c>
      <c r="S342" s="60"/>
    </row>
    <row r="343" ht="33.75" spans="1:19">
      <c r="A343" s="8">
        <v>338</v>
      </c>
      <c r="B343" s="10" t="s">
        <v>46</v>
      </c>
      <c r="C343" s="11" t="s">
        <v>64</v>
      </c>
      <c r="D343" s="104" t="s">
        <v>176</v>
      </c>
      <c r="E343" s="104" t="s">
        <v>1642</v>
      </c>
      <c r="F343" s="104" t="s">
        <v>1746</v>
      </c>
      <c r="G343" s="104" t="s">
        <v>1747</v>
      </c>
      <c r="H343" s="104" t="s">
        <v>1746</v>
      </c>
      <c r="I343" s="111">
        <v>46054</v>
      </c>
      <c r="J343" s="111">
        <v>46113</v>
      </c>
      <c r="K343" s="104" t="s">
        <v>1746</v>
      </c>
      <c r="L343" s="104" t="s">
        <v>1748</v>
      </c>
      <c r="M343" s="44">
        <f t="shared" si="6"/>
        <v>10</v>
      </c>
      <c r="N343" s="115">
        <v>4.5</v>
      </c>
      <c r="O343" s="115">
        <v>5.5</v>
      </c>
      <c r="P343" s="115">
        <v>409</v>
      </c>
      <c r="Q343" s="104" t="s">
        <v>1749</v>
      </c>
      <c r="R343" s="104" t="s">
        <v>1750</v>
      </c>
      <c r="S343" s="60"/>
    </row>
    <row r="344" ht="33.75" spans="1:19">
      <c r="A344" s="8">
        <v>339</v>
      </c>
      <c r="B344" s="10" t="s">
        <v>46</v>
      </c>
      <c r="C344" s="11" t="s">
        <v>64</v>
      </c>
      <c r="D344" s="104" t="s">
        <v>176</v>
      </c>
      <c r="E344" s="104" t="s">
        <v>1642</v>
      </c>
      <c r="F344" s="104" t="s">
        <v>1746</v>
      </c>
      <c r="G344" s="104" t="s">
        <v>1751</v>
      </c>
      <c r="H344" s="104" t="s">
        <v>1746</v>
      </c>
      <c r="I344" s="111">
        <v>46143</v>
      </c>
      <c r="J344" s="111">
        <v>46204</v>
      </c>
      <c r="K344" s="104" t="s">
        <v>1746</v>
      </c>
      <c r="L344" s="104" t="s">
        <v>1752</v>
      </c>
      <c r="M344" s="44">
        <f t="shared" si="6"/>
        <v>38</v>
      </c>
      <c r="N344" s="115">
        <v>38</v>
      </c>
      <c r="O344" s="115">
        <v>0</v>
      </c>
      <c r="P344" s="115">
        <v>409</v>
      </c>
      <c r="Q344" s="104" t="s">
        <v>1749</v>
      </c>
      <c r="R344" s="104" t="s">
        <v>1750</v>
      </c>
      <c r="S344" s="60"/>
    </row>
    <row r="345" ht="45" spans="1:19">
      <c r="A345" s="8">
        <v>340</v>
      </c>
      <c r="B345" s="7" t="s">
        <v>25</v>
      </c>
      <c r="C345" s="7" t="s">
        <v>209</v>
      </c>
      <c r="D345" s="104" t="s">
        <v>313</v>
      </c>
      <c r="E345" s="104" t="s">
        <v>1642</v>
      </c>
      <c r="F345" s="104" t="s">
        <v>1753</v>
      </c>
      <c r="G345" s="104" t="s">
        <v>1754</v>
      </c>
      <c r="H345" s="104" t="s">
        <v>1753</v>
      </c>
      <c r="I345" s="110">
        <v>46023</v>
      </c>
      <c r="J345" s="111">
        <v>46113</v>
      </c>
      <c r="K345" s="104" t="s">
        <v>1753</v>
      </c>
      <c r="L345" s="104" t="s">
        <v>1755</v>
      </c>
      <c r="M345" s="44">
        <f t="shared" si="6"/>
        <v>30</v>
      </c>
      <c r="N345" s="112">
        <v>30</v>
      </c>
      <c r="O345" s="112">
        <v>0</v>
      </c>
      <c r="P345" s="112">
        <v>48</v>
      </c>
      <c r="Q345" s="104" t="s">
        <v>1717</v>
      </c>
      <c r="R345" s="104" t="s">
        <v>1756</v>
      </c>
      <c r="S345" s="60"/>
    </row>
    <row r="346" ht="33.75" spans="1:19">
      <c r="A346" s="8">
        <v>341</v>
      </c>
      <c r="B346" s="7" t="s">
        <v>25</v>
      </c>
      <c r="C346" s="7" t="s">
        <v>36</v>
      </c>
      <c r="D346" s="104" t="s">
        <v>1020</v>
      </c>
      <c r="E346" s="104" t="s">
        <v>1642</v>
      </c>
      <c r="F346" s="104" t="s">
        <v>1753</v>
      </c>
      <c r="G346" s="104" t="s">
        <v>1757</v>
      </c>
      <c r="H346" s="104" t="s">
        <v>1753</v>
      </c>
      <c r="I346" s="110">
        <v>46082</v>
      </c>
      <c r="J346" s="110">
        <v>46357</v>
      </c>
      <c r="K346" s="104" t="s">
        <v>1753</v>
      </c>
      <c r="L346" s="104" t="s">
        <v>1758</v>
      </c>
      <c r="M346" s="44">
        <f t="shared" si="6"/>
        <v>50</v>
      </c>
      <c r="N346" s="112">
        <v>50</v>
      </c>
      <c r="O346" s="112">
        <v>0</v>
      </c>
      <c r="P346" s="112">
        <v>39</v>
      </c>
      <c r="Q346" s="104" t="s">
        <v>1759</v>
      </c>
      <c r="R346" s="104" t="s">
        <v>1760</v>
      </c>
      <c r="S346" s="60"/>
    </row>
    <row r="347" ht="247.5" spans="1:19">
      <c r="A347" s="8">
        <v>342</v>
      </c>
      <c r="B347" s="7" t="s">
        <v>25</v>
      </c>
      <c r="C347" s="7" t="s">
        <v>209</v>
      </c>
      <c r="D347" s="104" t="s">
        <v>313</v>
      </c>
      <c r="E347" s="104" t="s">
        <v>1642</v>
      </c>
      <c r="F347" s="104" t="s">
        <v>1761</v>
      </c>
      <c r="G347" s="104" t="s">
        <v>1762</v>
      </c>
      <c r="H347" s="104" t="s">
        <v>1761</v>
      </c>
      <c r="I347" s="111">
        <v>46235</v>
      </c>
      <c r="J347" s="111">
        <v>46357</v>
      </c>
      <c r="K347" s="104" t="s">
        <v>1761</v>
      </c>
      <c r="L347" s="104" t="s">
        <v>1763</v>
      </c>
      <c r="M347" s="44">
        <f t="shared" si="6"/>
        <v>50</v>
      </c>
      <c r="N347" s="112">
        <v>50</v>
      </c>
      <c r="O347" s="112">
        <v>0</v>
      </c>
      <c r="P347" s="112">
        <v>264</v>
      </c>
      <c r="Q347" s="104" t="s">
        <v>1764</v>
      </c>
      <c r="R347" s="104" t="s">
        <v>1765</v>
      </c>
      <c r="S347" s="60"/>
    </row>
    <row r="348" ht="90" spans="1:19">
      <c r="A348" s="8">
        <v>343</v>
      </c>
      <c r="B348" s="7" t="s">
        <v>25</v>
      </c>
      <c r="C348" s="7" t="s">
        <v>26</v>
      </c>
      <c r="D348" s="104" t="s">
        <v>27</v>
      </c>
      <c r="E348" s="104" t="s">
        <v>1642</v>
      </c>
      <c r="F348" s="104" t="s">
        <v>1761</v>
      </c>
      <c r="G348" s="104" t="s">
        <v>1766</v>
      </c>
      <c r="H348" s="104" t="s">
        <v>1761</v>
      </c>
      <c r="I348" s="111">
        <v>46204</v>
      </c>
      <c r="J348" s="111">
        <v>46357</v>
      </c>
      <c r="K348" s="104" t="s">
        <v>1761</v>
      </c>
      <c r="L348" s="104" t="s">
        <v>1767</v>
      </c>
      <c r="M348" s="44">
        <f t="shared" si="6"/>
        <v>20</v>
      </c>
      <c r="N348" s="112">
        <v>20</v>
      </c>
      <c r="O348" s="112">
        <v>0</v>
      </c>
      <c r="P348" s="112">
        <v>68</v>
      </c>
      <c r="Q348" s="104" t="s">
        <v>1768</v>
      </c>
      <c r="R348" s="104" t="s">
        <v>1769</v>
      </c>
      <c r="S348" s="60"/>
    </row>
    <row r="349" ht="45" spans="1:19">
      <c r="A349" s="8">
        <v>344</v>
      </c>
      <c r="B349" s="10" t="s">
        <v>46</v>
      </c>
      <c r="C349" s="11" t="s">
        <v>64</v>
      </c>
      <c r="D349" s="104" t="s">
        <v>65</v>
      </c>
      <c r="E349" s="104" t="s">
        <v>1642</v>
      </c>
      <c r="F349" s="104" t="s">
        <v>1770</v>
      </c>
      <c r="G349" s="104" t="s">
        <v>1771</v>
      </c>
      <c r="H349" s="104" t="s">
        <v>1770</v>
      </c>
      <c r="I349" s="111">
        <v>46266</v>
      </c>
      <c r="J349" s="111">
        <v>46357</v>
      </c>
      <c r="K349" s="104" t="s">
        <v>1770</v>
      </c>
      <c r="L349" s="104" t="s">
        <v>1772</v>
      </c>
      <c r="M349" s="44">
        <f t="shared" si="6"/>
        <v>40</v>
      </c>
      <c r="N349" s="112">
        <v>40</v>
      </c>
      <c r="O349" s="112">
        <v>0</v>
      </c>
      <c r="P349" s="112">
        <v>420</v>
      </c>
      <c r="Q349" s="104" t="s">
        <v>1773</v>
      </c>
      <c r="R349" s="104" t="s">
        <v>1774</v>
      </c>
      <c r="S349" s="60"/>
    </row>
    <row r="350" ht="67.5" spans="1:19">
      <c r="A350" s="8">
        <v>345</v>
      </c>
      <c r="B350" s="10" t="s">
        <v>46</v>
      </c>
      <c r="C350" s="11" t="s">
        <v>64</v>
      </c>
      <c r="D350" s="104" t="s">
        <v>176</v>
      </c>
      <c r="E350" s="104" t="s">
        <v>1642</v>
      </c>
      <c r="F350" s="104" t="s">
        <v>1770</v>
      </c>
      <c r="G350" s="104" t="s">
        <v>1775</v>
      </c>
      <c r="H350" s="104" t="s">
        <v>1770</v>
      </c>
      <c r="I350" s="111">
        <v>46204</v>
      </c>
      <c r="J350" s="111">
        <v>46357</v>
      </c>
      <c r="K350" s="104" t="s">
        <v>1770</v>
      </c>
      <c r="L350" s="104" t="s">
        <v>1776</v>
      </c>
      <c r="M350" s="44">
        <f t="shared" si="6"/>
        <v>30</v>
      </c>
      <c r="N350" s="112">
        <v>30</v>
      </c>
      <c r="O350" s="112">
        <v>0</v>
      </c>
      <c r="P350" s="112">
        <v>180</v>
      </c>
      <c r="Q350" s="104" t="s">
        <v>1777</v>
      </c>
      <c r="R350" s="104" t="s">
        <v>1778</v>
      </c>
      <c r="S350" s="60"/>
    </row>
    <row r="351" ht="45" spans="1:19">
      <c r="A351" s="8">
        <v>346</v>
      </c>
      <c r="B351" s="10" t="s">
        <v>46</v>
      </c>
      <c r="C351" s="11" t="s">
        <v>64</v>
      </c>
      <c r="D351" s="104" t="s">
        <v>176</v>
      </c>
      <c r="E351" s="104" t="s">
        <v>1642</v>
      </c>
      <c r="F351" s="104" t="s">
        <v>1779</v>
      </c>
      <c r="G351" s="104" t="s">
        <v>1780</v>
      </c>
      <c r="H351" s="104" t="s">
        <v>1779</v>
      </c>
      <c r="I351" s="111">
        <v>46023</v>
      </c>
      <c r="J351" s="111">
        <v>46327</v>
      </c>
      <c r="K351" s="104" t="s">
        <v>1779</v>
      </c>
      <c r="L351" s="104" t="s">
        <v>1781</v>
      </c>
      <c r="M351" s="44">
        <f t="shared" si="6"/>
        <v>35</v>
      </c>
      <c r="N351" s="112">
        <v>35</v>
      </c>
      <c r="O351" s="112">
        <v>0</v>
      </c>
      <c r="P351" s="112">
        <v>716</v>
      </c>
      <c r="Q351" s="104" t="s">
        <v>1782</v>
      </c>
      <c r="R351" s="104" t="s">
        <v>1783</v>
      </c>
      <c r="S351" s="60"/>
    </row>
    <row r="352" ht="67.5" spans="1:19">
      <c r="A352" s="8">
        <v>347</v>
      </c>
      <c r="B352" s="10" t="s">
        <v>46</v>
      </c>
      <c r="C352" s="11" t="s">
        <v>64</v>
      </c>
      <c r="D352" s="104" t="s">
        <v>176</v>
      </c>
      <c r="E352" s="104" t="s">
        <v>1642</v>
      </c>
      <c r="F352" s="104" t="s">
        <v>1784</v>
      </c>
      <c r="G352" s="104" t="s">
        <v>1785</v>
      </c>
      <c r="H352" s="104" t="s">
        <v>1784</v>
      </c>
      <c r="I352" s="111">
        <v>46023</v>
      </c>
      <c r="J352" s="111">
        <v>46357</v>
      </c>
      <c r="K352" s="104" t="s">
        <v>1784</v>
      </c>
      <c r="L352" s="104" t="s">
        <v>1786</v>
      </c>
      <c r="M352" s="44">
        <f t="shared" si="6"/>
        <v>35</v>
      </c>
      <c r="N352" s="112">
        <v>35</v>
      </c>
      <c r="O352" s="112">
        <v>0</v>
      </c>
      <c r="P352" s="112">
        <v>29</v>
      </c>
      <c r="Q352" s="104" t="s">
        <v>1787</v>
      </c>
      <c r="R352" s="104" t="s">
        <v>1788</v>
      </c>
      <c r="S352" s="60"/>
    </row>
    <row r="353" ht="56.25" spans="1:19">
      <c r="A353" s="8">
        <v>348</v>
      </c>
      <c r="B353" s="10" t="s">
        <v>46</v>
      </c>
      <c r="C353" s="11" t="s">
        <v>64</v>
      </c>
      <c r="D353" s="104" t="s">
        <v>65</v>
      </c>
      <c r="E353" s="104" t="s">
        <v>1642</v>
      </c>
      <c r="F353" s="104" t="s">
        <v>1784</v>
      </c>
      <c r="G353" s="104" t="s">
        <v>1789</v>
      </c>
      <c r="H353" s="104" t="s">
        <v>1784</v>
      </c>
      <c r="I353" s="111">
        <v>46023</v>
      </c>
      <c r="J353" s="111">
        <v>46357</v>
      </c>
      <c r="K353" s="104" t="s">
        <v>1784</v>
      </c>
      <c r="L353" s="104" t="s">
        <v>1790</v>
      </c>
      <c r="M353" s="44">
        <f t="shared" si="6"/>
        <v>10</v>
      </c>
      <c r="N353" s="112">
        <v>10</v>
      </c>
      <c r="O353" s="112">
        <v>0</v>
      </c>
      <c r="P353" s="112">
        <v>86</v>
      </c>
      <c r="Q353" s="104" t="s">
        <v>1791</v>
      </c>
      <c r="R353" s="104" t="s">
        <v>1792</v>
      </c>
      <c r="S353" s="60"/>
    </row>
    <row r="354" ht="45" spans="1:19">
      <c r="A354" s="8">
        <v>349</v>
      </c>
      <c r="B354" s="10" t="s">
        <v>46</v>
      </c>
      <c r="C354" s="11" t="s">
        <v>64</v>
      </c>
      <c r="D354" s="104" t="s">
        <v>176</v>
      </c>
      <c r="E354" s="104" t="s">
        <v>1642</v>
      </c>
      <c r="F354" s="104" t="s">
        <v>1784</v>
      </c>
      <c r="G354" s="104" t="s">
        <v>1793</v>
      </c>
      <c r="H354" s="104" t="s">
        <v>1784</v>
      </c>
      <c r="I354" s="111">
        <v>46023</v>
      </c>
      <c r="J354" s="111">
        <v>46357</v>
      </c>
      <c r="K354" s="104" t="s">
        <v>1784</v>
      </c>
      <c r="L354" s="104" t="s">
        <v>1794</v>
      </c>
      <c r="M354" s="44">
        <f t="shared" si="6"/>
        <v>15</v>
      </c>
      <c r="N354" s="112">
        <v>15</v>
      </c>
      <c r="O354" s="112">
        <v>0</v>
      </c>
      <c r="P354" s="112">
        <v>93</v>
      </c>
      <c r="Q354" s="104" t="s">
        <v>1795</v>
      </c>
      <c r="R354" s="104" t="s">
        <v>1796</v>
      </c>
      <c r="S354" s="60"/>
    </row>
    <row r="355" ht="56.25" spans="1:19">
      <c r="A355" s="8">
        <v>350</v>
      </c>
      <c r="B355" s="7" t="s">
        <v>25</v>
      </c>
      <c r="C355" s="7" t="s">
        <v>209</v>
      </c>
      <c r="D355" s="104" t="s">
        <v>313</v>
      </c>
      <c r="E355" s="104" t="s">
        <v>1642</v>
      </c>
      <c r="F355" s="104" t="s">
        <v>1797</v>
      </c>
      <c r="G355" s="104" t="s">
        <v>1798</v>
      </c>
      <c r="H355" s="111" t="s">
        <v>1797</v>
      </c>
      <c r="I355" s="111">
        <v>46023</v>
      </c>
      <c r="J355" s="111">
        <v>46357</v>
      </c>
      <c r="K355" s="104" t="s">
        <v>1797</v>
      </c>
      <c r="L355" s="104" t="s">
        <v>1799</v>
      </c>
      <c r="M355" s="44">
        <f t="shared" si="6"/>
        <v>20</v>
      </c>
      <c r="N355" s="112">
        <v>20</v>
      </c>
      <c r="O355" s="112">
        <v>0</v>
      </c>
      <c r="P355" s="112">
        <v>143</v>
      </c>
      <c r="Q355" s="104" t="s">
        <v>1800</v>
      </c>
      <c r="R355" s="104" t="s">
        <v>1801</v>
      </c>
      <c r="S355" s="60"/>
    </row>
    <row r="356" ht="33.75" spans="1:19">
      <c r="A356" s="8">
        <v>351</v>
      </c>
      <c r="B356" s="10" t="s">
        <v>46</v>
      </c>
      <c r="C356" s="11" t="s">
        <v>64</v>
      </c>
      <c r="D356" s="104" t="s">
        <v>176</v>
      </c>
      <c r="E356" s="104" t="s">
        <v>1642</v>
      </c>
      <c r="F356" s="104" t="s">
        <v>1797</v>
      </c>
      <c r="G356" s="104" t="s">
        <v>1802</v>
      </c>
      <c r="H356" s="104" t="s">
        <v>1797</v>
      </c>
      <c r="I356" s="111">
        <v>46023</v>
      </c>
      <c r="J356" s="111">
        <v>46357</v>
      </c>
      <c r="K356" s="104" t="s">
        <v>1797</v>
      </c>
      <c r="L356" s="104" t="s">
        <v>1803</v>
      </c>
      <c r="M356" s="44">
        <f t="shared" si="6"/>
        <v>30</v>
      </c>
      <c r="N356" s="112">
        <v>30</v>
      </c>
      <c r="O356" s="112">
        <v>0</v>
      </c>
      <c r="P356" s="112">
        <v>286</v>
      </c>
      <c r="Q356" s="104" t="s">
        <v>1804</v>
      </c>
      <c r="R356" s="104" t="s">
        <v>1805</v>
      </c>
      <c r="S356" s="60"/>
    </row>
    <row r="357" s="1" customFormat="1" ht="21" spans="1:19">
      <c r="A357" s="6">
        <v>352</v>
      </c>
      <c r="B357" s="10" t="s">
        <v>46</v>
      </c>
      <c r="C357" s="11" t="s">
        <v>64</v>
      </c>
      <c r="D357" s="14" t="s">
        <v>637</v>
      </c>
      <c r="E357" s="14" t="s">
        <v>1806</v>
      </c>
      <c r="F357" s="14" t="s">
        <v>1807</v>
      </c>
      <c r="G357" s="14" t="s">
        <v>1808</v>
      </c>
      <c r="H357" s="7" t="s">
        <v>1809</v>
      </c>
      <c r="I357" s="101">
        <v>46082</v>
      </c>
      <c r="J357" s="101">
        <v>46357</v>
      </c>
      <c r="K357" s="14" t="s">
        <v>1810</v>
      </c>
      <c r="L357" s="14" t="s">
        <v>1811</v>
      </c>
      <c r="M357" s="44">
        <f t="shared" si="6"/>
        <v>89</v>
      </c>
      <c r="N357" s="45">
        <v>84</v>
      </c>
      <c r="O357" s="45">
        <v>5</v>
      </c>
      <c r="P357" s="45">
        <v>142</v>
      </c>
      <c r="Q357" s="7" t="s">
        <v>1812</v>
      </c>
      <c r="R357" s="7" t="s">
        <v>1813</v>
      </c>
      <c r="S357" s="59"/>
    </row>
    <row r="358" ht="31.5" spans="1:19">
      <c r="A358" s="8">
        <v>353</v>
      </c>
      <c r="B358" s="10" t="s">
        <v>46</v>
      </c>
      <c r="C358" s="11" t="s">
        <v>64</v>
      </c>
      <c r="D358" s="7" t="s">
        <v>112</v>
      </c>
      <c r="E358" s="7" t="s">
        <v>1806</v>
      </c>
      <c r="F358" s="7" t="s">
        <v>1814</v>
      </c>
      <c r="G358" s="7" t="s">
        <v>1815</v>
      </c>
      <c r="H358" s="7" t="s">
        <v>1816</v>
      </c>
      <c r="I358" s="114">
        <v>46174</v>
      </c>
      <c r="J358" s="114">
        <v>46357</v>
      </c>
      <c r="K358" s="7" t="s">
        <v>1814</v>
      </c>
      <c r="L358" s="7" t="s">
        <v>1817</v>
      </c>
      <c r="M358" s="44">
        <f t="shared" ref="M358:M421" si="7">SUM(N358:O358)</f>
        <v>33</v>
      </c>
      <c r="N358" s="44">
        <v>30</v>
      </c>
      <c r="O358" s="44">
        <v>3</v>
      </c>
      <c r="P358" s="51">
        <v>200</v>
      </c>
      <c r="Q358" s="7" t="s">
        <v>1818</v>
      </c>
      <c r="R358" s="7" t="s">
        <v>1819</v>
      </c>
      <c r="S358" s="60"/>
    </row>
    <row r="359" ht="63" spans="1:19">
      <c r="A359" s="8">
        <v>354</v>
      </c>
      <c r="B359" s="10" t="s">
        <v>46</v>
      </c>
      <c r="C359" s="11" t="s">
        <v>64</v>
      </c>
      <c r="D359" s="14" t="s">
        <v>484</v>
      </c>
      <c r="E359" s="7" t="s">
        <v>1806</v>
      </c>
      <c r="F359" s="7" t="s">
        <v>1814</v>
      </c>
      <c r="G359" s="7" t="s">
        <v>1820</v>
      </c>
      <c r="H359" s="7" t="s">
        <v>1821</v>
      </c>
      <c r="I359" s="114">
        <v>46174</v>
      </c>
      <c r="J359" s="114">
        <v>46357</v>
      </c>
      <c r="K359" s="7" t="s">
        <v>1814</v>
      </c>
      <c r="L359" s="7" t="s">
        <v>1822</v>
      </c>
      <c r="M359" s="44">
        <f t="shared" si="7"/>
        <v>80</v>
      </c>
      <c r="N359" s="44">
        <v>75</v>
      </c>
      <c r="O359" s="44">
        <v>5</v>
      </c>
      <c r="P359" s="51">
        <v>200</v>
      </c>
      <c r="Q359" s="7" t="s">
        <v>1823</v>
      </c>
      <c r="R359" s="7" t="s">
        <v>1824</v>
      </c>
      <c r="S359" s="60"/>
    </row>
    <row r="360" ht="52.5" spans="1:19">
      <c r="A360" s="8">
        <v>355</v>
      </c>
      <c r="B360" s="10" t="s">
        <v>46</v>
      </c>
      <c r="C360" s="11" t="s">
        <v>64</v>
      </c>
      <c r="D360" s="14" t="s">
        <v>1825</v>
      </c>
      <c r="E360" s="7" t="s">
        <v>1806</v>
      </c>
      <c r="F360" s="7" t="s">
        <v>1814</v>
      </c>
      <c r="G360" s="7" t="s">
        <v>1826</v>
      </c>
      <c r="H360" s="7" t="s">
        <v>1827</v>
      </c>
      <c r="I360" s="114">
        <v>46174</v>
      </c>
      <c r="J360" s="114">
        <v>46357</v>
      </c>
      <c r="K360" s="7" t="s">
        <v>1814</v>
      </c>
      <c r="L360" s="7" t="s">
        <v>1828</v>
      </c>
      <c r="M360" s="44">
        <f t="shared" si="7"/>
        <v>92</v>
      </c>
      <c r="N360" s="44">
        <v>90</v>
      </c>
      <c r="O360" s="44">
        <v>2</v>
      </c>
      <c r="P360" s="51">
        <v>200</v>
      </c>
      <c r="Q360" s="116" t="s">
        <v>1829</v>
      </c>
      <c r="R360" s="7" t="s">
        <v>1830</v>
      </c>
      <c r="S360" s="60"/>
    </row>
    <row r="361" ht="73.5" spans="1:19">
      <c r="A361" s="8">
        <v>356</v>
      </c>
      <c r="B361" s="10" t="s">
        <v>46</v>
      </c>
      <c r="C361" s="11" t="s">
        <v>64</v>
      </c>
      <c r="D361" s="12" t="s">
        <v>1831</v>
      </c>
      <c r="E361" s="12" t="s">
        <v>1832</v>
      </c>
      <c r="F361" s="12" t="s">
        <v>1833</v>
      </c>
      <c r="G361" s="12" t="s">
        <v>1834</v>
      </c>
      <c r="H361" s="12" t="s">
        <v>1833</v>
      </c>
      <c r="I361" s="103">
        <v>46082</v>
      </c>
      <c r="J361" s="103">
        <v>46357</v>
      </c>
      <c r="K361" s="12" t="s">
        <v>1835</v>
      </c>
      <c r="L361" s="12" t="s">
        <v>1836</v>
      </c>
      <c r="M361" s="44">
        <f t="shared" si="7"/>
        <v>22.5</v>
      </c>
      <c r="N361" s="49">
        <v>15</v>
      </c>
      <c r="O361" s="49">
        <v>7.5</v>
      </c>
      <c r="P361" s="49" t="s">
        <v>1837</v>
      </c>
      <c r="Q361" s="12" t="s">
        <v>1838</v>
      </c>
      <c r="R361" s="12" t="s">
        <v>1839</v>
      </c>
      <c r="S361" s="60"/>
    </row>
    <row r="362" ht="73.5" spans="1:19">
      <c r="A362" s="8">
        <v>357</v>
      </c>
      <c r="B362" s="10" t="s">
        <v>46</v>
      </c>
      <c r="C362" s="12" t="s">
        <v>64</v>
      </c>
      <c r="D362" s="12" t="s">
        <v>64</v>
      </c>
      <c r="E362" s="12" t="s">
        <v>1832</v>
      </c>
      <c r="F362" s="12" t="s">
        <v>1833</v>
      </c>
      <c r="G362" s="12" t="s">
        <v>1840</v>
      </c>
      <c r="H362" s="12" t="s">
        <v>1833</v>
      </c>
      <c r="I362" s="103">
        <v>46082</v>
      </c>
      <c r="J362" s="103">
        <v>46357</v>
      </c>
      <c r="K362" s="12" t="s">
        <v>1835</v>
      </c>
      <c r="L362" s="12" t="s">
        <v>1841</v>
      </c>
      <c r="M362" s="44">
        <f t="shared" si="7"/>
        <v>45</v>
      </c>
      <c r="N362" s="49">
        <v>40</v>
      </c>
      <c r="O362" s="49">
        <v>5</v>
      </c>
      <c r="P362" s="49" t="s">
        <v>1837</v>
      </c>
      <c r="Q362" s="12" t="s">
        <v>1842</v>
      </c>
      <c r="R362" s="12" t="s">
        <v>1843</v>
      </c>
      <c r="S362" s="60"/>
    </row>
    <row r="363" ht="63" spans="1:19">
      <c r="A363" s="8">
        <v>358</v>
      </c>
      <c r="B363" s="10" t="s">
        <v>46</v>
      </c>
      <c r="C363" s="10" t="s">
        <v>47</v>
      </c>
      <c r="D363" s="12" t="s">
        <v>47</v>
      </c>
      <c r="E363" s="12" t="s">
        <v>1832</v>
      </c>
      <c r="F363" s="12" t="s">
        <v>1833</v>
      </c>
      <c r="G363" s="12" t="s">
        <v>1844</v>
      </c>
      <c r="H363" s="12" t="s">
        <v>1833</v>
      </c>
      <c r="I363" s="103">
        <v>46082</v>
      </c>
      <c r="J363" s="103">
        <v>46357</v>
      </c>
      <c r="K363" s="12" t="s">
        <v>1835</v>
      </c>
      <c r="L363" s="12" t="s">
        <v>1845</v>
      </c>
      <c r="M363" s="44">
        <f t="shared" si="7"/>
        <v>10</v>
      </c>
      <c r="N363" s="49">
        <v>5</v>
      </c>
      <c r="O363" s="49">
        <v>5</v>
      </c>
      <c r="P363" s="49" t="s">
        <v>1837</v>
      </c>
      <c r="Q363" s="12" t="s">
        <v>1846</v>
      </c>
      <c r="R363" s="12" t="s">
        <v>1847</v>
      </c>
      <c r="S363" s="60"/>
    </row>
    <row r="364" ht="42" spans="1:19">
      <c r="A364" s="8">
        <v>359</v>
      </c>
      <c r="B364" s="10" t="s">
        <v>46</v>
      </c>
      <c r="C364" s="11" t="s">
        <v>64</v>
      </c>
      <c r="D364" s="12" t="s">
        <v>1848</v>
      </c>
      <c r="E364" s="12" t="s">
        <v>1832</v>
      </c>
      <c r="F364" s="12" t="s">
        <v>1849</v>
      </c>
      <c r="G364" s="12" t="s">
        <v>1850</v>
      </c>
      <c r="H364" s="12" t="s">
        <v>1851</v>
      </c>
      <c r="I364" s="103">
        <v>46082</v>
      </c>
      <c r="J364" s="103">
        <v>46357</v>
      </c>
      <c r="K364" s="12" t="s">
        <v>1835</v>
      </c>
      <c r="L364" s="12" t="s">
        <v>1852</v>
      </c>
      <c r="M364" s="44">
        <f t="shared" si="7"/>
        <v>50</v>
      </c>
      <c r="N364" s="49">
        <v>40</v>
      </c>
      <c r="O364" s="49">
        <v>10</v>
      </c>
      <c r="P364" s="49">
        <v>546</v>
      </c>
      <c r="Q364" s="12" t="s">
        <v>1853</v>
      </c>
      <c r="R364" s="12" t="s">
        <v>1854</v>
      </c>
      <c r="S364" s="60"/>
    </row>
    <row r="365" ht="42" spans="1:19">
      <c r="A365" s="8">
        <v>360</v>
      </c>
      <c r="B365" s="10" t="s">
        <v>46</v>
      </c>
      <c r="C365" s="11" t="s">
        <v>64</v>
      </c>
      <c r="D365" s="12" t="s">
        <v>1848</v>
      </c>
      <c r="E365" s="12" t="s">
        <v>1832</v>
      </c>
      <c r="F365" s="12" t="s">
        <v>1849</v>
      </c>
      <c r="G365" s="12" t="s">
        <v>1855</v>
      </c>
      <c r="H365" s="12" t="s">
        <v>1856</v>
      </c>
      <c r="I365" s="103">
        <v>46082</v>
      </c>
      <c r="J365" s="103">
        <v>46357</v>
      </c>
      <c r="K365" s="12" t="s">
        <v>1835</v>
      </c>
      <c r="L365" s="12" t="s">
        <v>1857</v>
      </c>
      <c r="M365" s="44">
        <f t="shared" si="7"/>
        <v>40</v>
      </c>
      <c r="N365" s="49">
        <v>30</v>
      </c>
      <c r="O365" s="49">
        <v>10</v>
      </c>
      <c r="P365" s="49">
        <v>546</v>
      </c>
      <c r="Q365" s="12" t="s">
        <v>1858</v>
      </c>
      <c r="R365" s="12" t="s">
        <v>1859</v>
      </c>
      <c r="S365" s="60"/>
    </row>
    <row r="366" ht="52.5" spans="1:19">
      <c r="A366" s="8">
        <v>361</v>
      </c>
      <c r="B366" s="10" t="s">
        <v>46</v>
      </c>
      <c r="C366" s="11" t="s">
        <v>64</v>
      </c>
      <c r="D366" s="12" t="s">
        <v>1848</v>
      </c>
      <c r="E366" s="12" t="s">
        <v>1832</v>
      </c>
      <c r="F366" s="12" t="s">
        <v>1860</v>
      </c>
      <c r="G366" s="12" t="s">
        <v>1861</v>
      </c>
      <c r="H366" s="12" t="s">
        <v>1860</v>
      </c>
      <c r="I366" s="135" t="s">
        <v>1862</v>
      </c>
      <c r="J366" s="103">
        <v>46357</v>
      </c>
      <c r="K366" s="12" t="s">
        <v>1835</v>
      </c>
      <c r="L366" s="12" t="s">
        <v>1863</v>
      </c>
      <c r="M366" s="44">
        <f t="shared" si="7"/>
        <v>40</v>
      </c>
      <c r="N366" s="49">
        <v>30</v>
      </c>
      <c r="O366" s="49">
        <v>10</v>
      </c>
      <c r="P366" s="49">
        <v>65</v>
      </c>
      <c r="Q366" s="12" t="s">
        <v>1864</v>
      </c>
      <c r="R366" s="12" t="s">
        <v>1865</v>
      </c>
      <c r="S366" s="60"/>
    </row>
    <row r="367" ht="42" spans="1:19">
      <c r="A367" s="8">
        <v>362</v>
      </c>
      <c r="B367" s="10" t="s">
        <v>46</v>
      </c>
      <c r="C367" s="11" t="s">
        <v>64</v>
      </c>
      <c r="D367" s="12" t="s">
        <v>1866</v>
      </c>
      <c r="E367" s="12" t="s">
        <v>1832</v>
      </c>
      <c r="F367" s="12" t="s">
        <v>1860</v>
      </c>
      <c r="G367" s="12" t="s">
        <v>1867</v>
      </c>
      <c r="H367" s="12" t="s">
        <v>1860</v>
      </c>
      <c r="I367" s="135" t="s">
        <v>1862</v>
      </c>
      <c r="J367" s="103">
        <v>46357</v>
      </c>
      <c r="K367" s="12" t="s">
        <v>1835</v>
      </c>
      <c r="L367" s="12" t="s">
        <v>1868</v>
      </c>
      <c r="M367" s="44">
        <f t="shared" si="7"/>
        <v>50</v>
      </c>
      <c r="N367" s="49">
        <v>40</v>
      </c>
      <c r="O367" s="49">
        <v>10</v>
      </c>
      <c r="P367" s="49">
        <v>223</v>
      </c>
      <c r="Q367" s="12" t="s">
        <v>1869</v>
      </c>
      <c r="R367" s="12" t="s">
        <v>1870</v>
      </c>
      <c r="S367" s="60"/>
    </row>
    <row r="368" ht="31.5" spans="1:19">
      <c r="A368" s="8">
        <v>363</v>
      </c>
      <c r="B368" s="10" t="s">
        <v>46</v>
      </c>
      <c r="C368" s="11" t="s">
        <v>64</v>
      </c>
      <c r="D368" s="12" t="s">
        <v>1871</v>
      </c>
      <c r="E368" s="12" t="s">
        <v>1832</v>
      </c>
      <c r="F368" s="12" t="s">
        <v>1860</v>
      </c>
      <c r="G368" s="12" t="s">
        <v>1872</v>
      </c>
      <c r="H368" s="12" t="s">
        <v>1860</v>
      </c>
      <c r="I368" s="135" t="s">
        <v>1862</v>
      </c>
      <c r="J368" s="103">
        <v>46357</v>
      </c>
      <c r="K368" s="12" t="s">
        <v>1835</v>
      </c>
      <c r="L368" s="12" t="s">
        <v>1873</v>
      </c>
      <c r="M368" s="44">
        <f t="shared" si="7"/>
        <v>25</v>
      </c>
      <c r="N368" s="49">
        <v>18</v>
      </c>
      <c r="O368" s="49">
        <v>7</v>
      </c>
      <c r="P368" s="49">
        <v>42</v>
      </c>
      <c r="Q368" s="12" t="s">
        <v>1874</v>
      </c>
      <c r="R368" s="12" t="s">
        <v>1875</v>
      </c>
      <c r="S368" s="60"/>
    </row>
    <row r="369" ht="63" spans="1:19">
      <c r="A369" s="8">
        <v>364</v>
      </c>
      <c r="B369" s="10" t="s">
        <v>46</v>
      </c>
      <c r="C369" s="11" t="s">
        <v>64</v>
      </c>
      <c r="D369" s="12" t="s">
        <v>1876</v>
      </c>
      <c r="E369" s="12" t="s">
        <v>1832</v>
      </c>
      <c r="F369" s="12" t="s">
        <v>1860</v>
      </c>
      <c r="G369" s="12" t="s">
        <v>1876</v>
      </c>
      <c r="H369" s="12" t="s">
        <v>1860</v>
      </c>
      <c r="I369" s="135" t="s">
        <v>1862</v>
      </c>
      <c r="J369" s="103">
        <v>46357</v>
      </c>
      <c r="K369" s="12" t="s">
        <v>1835</v>
      </c>
      <c r="L369" s="12" t="s">
        <v>1877</v>
      </c>
      <c r="M369" s="44">
        <f t="shared" si="7"/>
        <v>50</v>
      </c>
      <c r="N369" s="49">
        <v>40</v>
      </c>
      <c r="O369" s="49">
        <v>10</v>
      </c>
      <c r="P369" s="49">
        <v>532</v>
      </c>
      <c r="Q369" s="12" t="s">
        <v>1878</v>
      </c>
      <c r="R369" s="12" t="s">
        <v>1879</v>
      </c>
      <c r="S369" s="60"/>
    </row>
    <row r="370" ht="42" spans="1:19">
      <c r="A370" s="8">
        <v>365</v>
      </c>
      <c r="B370" s="10" t="s">
        <v>46</v>
      </c>
      <c r="C370" s="11" t="s">
        <v>64</v>
      </c>
      <c r="D370" s="12" t="s">
        <v>176</v>
      </c>
      <c r="E370" s="12" t="s">
        <v>1832</v>
      </c>
      <c r="F370" s="12" t="s">
        <v>1880</v>
      </c>
      <c r="G370" s="12" t="s">
        <v>1881</v>
      </c>
      <c r="H370" s="12" t="s">
        <v>1882</v>
      </c>
      <c r="I370" s="135" t="s">
        <v>1862</v>
      </c>
      <c r="J370" s="135" t="s">
        <v>180</v>
      </c>
      <c r="K370" s="12" t="s">
        <v>1835</v>
      </c>
      <c r="L370" s="12" t="s">
        <v>1883</v>
      </c>
      <c r="M370" s="44">
        <f t="shared" si="7"/>
        <v>12</v>
      </c>
      <c r="N370" s="49">
        <v>9</v>
      </c>
      <c r="O370" s="49">
        <v>3</v>
      </c>
      <c r="P370" s="49">
        <v>70</v>
      </c>
      <c r="Q370" s="12" t="s">
        <v>1884</v>
      </c>
      <c r="R370" s="12" t="s">
        <v>1885</v>
      </c>
      <c r="S370" s="60"/>
    </row>
    <row r="371" ht="42" spans="1:19">
      <c r="A371" s="8">
        <v>366</v>
      </c>
      <c r="B371" s="10" t="s">
        <v>46</v>
      </c>
      <c r="C371" s="11" t="s">
        <v>64</v>
      </c>
      <c r="D371" s="12" t="s">
        <v>176</v>
      </c>
      <c r="E371" s="12" t="s">
        <v>1832</v>
      </c>
      <c r="F371" s="12" t="s">
        <v>1880</v>
      </c>
      <c r="G371" s="12" t="s">
        <v>1881</v>
      </c>
      <c r="H371" s="12" t="s">
        <v>1886</v>
      </c>
      <c r="I371" s="135" t="s">
        <v>1862</v>
      </c>
      <c r="J371" s="135" t="s">
        <v>180</v>
      </c>
      <c r="K371" s="12" t="s">
        <v>1835</v>
      </c>
      <c r="L371" s="12" t="s">
        <v>1887</v>
      </c>
      <c r="M371" s="44">
        <f t="shared" si="7"/>
        <v>34</v>
      </c>
      <c r="N371" s="49">
        <v>28</v>
      </c>
      <c r="O371" s="49">
        <v>6</v>
      </c>
      <c r="P371" s="49">
        <v>70</v>
      </c>
      <c r="Q371" s="12" t="s">
        <v>1884</v>
      </c>
      <c r="R371" s="12" t="s">
        <v>1888</v>
      </c>
      <c r="S371" s="60"/>
    </row>
    <row r="372" ht="31.5" spans="1:19">
      <c r="A372" s="8">
        <v>367</v>
      </c>
      <c r="B372" s="10" t="s">
        <v>46</v>
      </c>
      <c r="C372" s="11" t="s">
        <v>64</v>
      </c>
      <c r="D372" s="12" t="s">
        <v>65</v>
      </c>
      <c r="E372" s="12" t="s">
        <v>1832</v>
      </c>
      <c r="F372" s="12" t="s">
        <v>1880</v>
      </c>
      <c r="G372" s="12" t="s">
        <v>1889</v>
      </c>
      <c r="H372" s="12" t="s">
        <v>1890</v>
      </c>
      <c r="I372" s="135" t="s">
        <v>1862</v>
      </c>
      <c r="J372" s="135" t="s">
        <v>180</v>
      </c>
      <c r="K372" s="12" t="s">
        <v>1835</v>
      </c>
      <c r="L372" s="12" t="s">
        <v>1891</v>
      </c>
      <c r="M372" s="44">
        <f t="shared" si="7"/>
        <v>20</v>
      </c>
      <c r="N372" s="49">
        <v>12</v>
      </c>
      <c r="O372" s="49">
        <v>8</v>
      </c>
      <c r="P372" s="49">
        <v>224</v>
      </c>
      <c r="Q372" s="12" t="s">
        <v>1892</v>
      </c>
      <c r="R372" s="12" t="s">
        <v>1893</v>
      </c>
      <c r="S372" s="60"/>
    </row>
    <row r="373" ht="42" spans="1:19">
      <c r="A373" s="8">
        <v>368</v>
      </c>
      <c r="B373" s="10" t="s">
        <v>46</v>
      </c>
      <c r="C373" s="11" t="s">
        <v>64</v>
      </c>
      <c r="D373" s="12" t="s">
        <v>47</v>
      </c>
      <c r="E373" s="12" t="s">
        <v>1832</v>
      </c>
      <c r="F373" s="12" t="s">
        <v>1894</v>
      </c>
      <c r="G373" s="12" t="s">
        <v>1895</v>
      </c>
      <c r="H373" s="12" t="s">
        <v>1894</v>
      </c>
      <c r="I373" s="103">
        <v>46023</v>
      </c>
      <c r="J373" s="135" t="s">
        <v>180</v>
      </c>
      <c r="K373" s="12" t="s">
        <v>1835</v>
      </c>
      <c r="L373" s="12" t="s">
        <v>1896</v>
      </c>
      <c r="M373" s="44">
        <f t="shared" si="7"/>
        <v>5</v>
      </c>
      <c r="N373" s="49">
        <v>5</v>
      </c>
      <c r="O373" s="49">
        <v>0</v>
      </c>
      <c r="P373" s="49">
        <v>445</v>
      </c>
      <c r="Q373" s="12" t="s">
        <v>1897</v>
      </c>
      <c r="R373" s="12" t="s">
        <v>1898</v>
      </c>
      <c r="S373" s="60"/>
    </row>
    <row r="374" ht="73.5" spans="1:19">
      <c r="A374" s="8">
        <v>369</v>
      </c>
      <c r="B374" s="10" t="s">
        <v>46</v>
      </c>
      <c r="C374" s="11" t="s">
        <v>64</v>
      </c>
      <c r="D374" s="12" t="s">
        <v>1899</v>
      </c>
      <c r="E374" s="12" t="s">
        <v>1832</v>
      </c>
      <c r="F374" s="12" t="s">
        <v>1894</v>
      </c>
      <c r="G374" s="12" t="s">
        <v>1900</v>
      </c>
      <c r="H374" s="12" t="s">
        <v>1894</v>
      </c>
      <c r="I374" s="103">
        <v>46023</v>
      </c>
      <c r="J374" s="135" t="s">
        <v>180</v>
      </c>
      <c r="K374" s="12" t="s">
        <v>1835</v>
      </c>
      <c r="L374" s="12" t="s">
        <v>1901</v>
      </c>
      <c r="M374" s="44">
        <f t="shared" si="7"/>
        <v>60</v>
      </c>
      <c r="N374" s="49">
        <v>50</v>
      </c>
      <c r="O374" s="49">
        <v>10</v>
      </c>
      <c r="P374" s="49">
        <v>445</v>
      </c>
      <c r="Q374" s="12" t="s">
        <v>1902</v>
      </c>
      <c r="R374" s="12" t="s">
        <v>1903</v>
      </c>
      <c r="S374" s="60"/>
    </row>
    <row r="375" ht="42" spans="1:19">
      <c r="A375" s="8">
        <v>370</v>
      </c>
      <c r="B375" s="10" t="s">
        <v>46</v>
      </c>
      <c r="C375" s="11" t="s">
        <v>64</v>
      </c>
      <c r="D375" s="12" t="s">
        <v>1904</v>
      </c>
      <c r="E375" s="12" t="s">
        <v>1832</v>
      </c>
      <c r="F375" s="12" t="s">
        <v>1905</v>
      </c>
      <c r="G375" s="12" t="s">
        <v>1906</v>
      </c>
      <c r="H375" s="12" t="s">
        <v>1905</v>
      </c>
      <c r="I375" s="103">
        <v>46023</v>
      </c>
      <c r="J375" s="135" t="s">
        <v>180</v>
      </c>
      <c r="K375" s="12" t="s">
        <v>1835</v>
      </c>
      <c r="L375" s="12" t="s">
        <v>1907</v>
      </c>
      <c r="M375" s="44">
        <f t="shared" si="7"/>
        <v>20</v>
      </c>
      <c r="N375" s="49">
        <v>15</v>
      </c>
      <c r="O375" s="49">
        <v>5</v>
      </c>
      <c r="P375" s="49">
        <v>133</v>
      </c>
      <c r="Q375" s="12" t="s">
        <v>1908</v>
      </c>
      <c r="R375" s="12" t="s">
        <v>1909</v>
      </c>
      <c r="S375" s="60"/>
    </row>
    <row r="376" ht="42" spans="1:19">
      <c r="A376" s="8">
        <v>371</v>
      </c>
      <c r="B376" s="10" t="s">
        <v>46</v>
      </c>
      <c r="C376" s="11" t="s">
        <v>64</v>
      </c>
      <c r="D376" s="12" t="s">
        <v>1910</v>
      </c>
      <c r="E376" s="12" t="s">
        <v>1832</v>
      </c>
      <c r="F376" s="12" t="s">
        <v>1905</v>
      </c>
      <c r="G376" s="12" t="s">
        <v>1911</v>
      </c>
      <c r="H376" s="12" t="s">
        <v>1905</v>
      </c>
      <c r="I376" s="103">
        <v>46023</v>
      </c>
      <c r="J376" s="135" t="s">
        <v>180</v>
      </c>
      <c r="K376" s="12" t="s">
        <v>1835</v>
      </c>
      <c r="L376" s="12" t="s">
        <v>1912</v>
      </c>
      <c r="M376" s="44">
        <f t="shared" si="7"/>
        <v>10</v>
      </c>
      <c r="N376" s="49">
        <v>8</v>
      </c>
      <c r="O376" s="49">
        <v>2</v>
      </c>
      <c r="P376" s="49">
        <v>133</v>
      </c>
      <c r="Q376" s="12" t="s">
        <v>1913</v>
      </c>
      <c r="R376" s="12" t="s">
        <v>1914</v>
      </c>
      <c r="S376" s="60"/>
    </row>
    <row r="377" ht="42" spans="1:19">
      <c r="A377" s="8">
        <v>372</v>
      </c>
      <c r="B377" s="10" t="s">
        <v>46</v>
      </c>
      <c r="C377" s="11" t="s">
        <v>64</v>
      </c>
      <c r="D377" s="12" t="s">
        <v>1915</v>
      </c>
      <c r="E377" s="12" t="s">
        <v>1832</v>
      </c>
      <c r="F377" s="12" t="s">
        <v>1905</v>
      </c>
      <c r="G377" s="12" t="s">
        <v>1911</v>
      </c>
      <c r="H377" s="12" t="s">
        <v>1905</v>
      </c>
      <c r="I377" s="103">
        <v>46023</v>
      </c>
      <c r="J377" s="135" t="s">
        <v>180</v>
      </c>
      <c r="K377" s="12" t="s">
        <v>1835</v>
      </c>
      <c r="L377" s="12" t="s">
        <v>1916</v>
      </c>
      <c r="M377" s="44">
        <f t="shared" si="7"/>
        <v>5</v>
      </c>
      <c r="N377" s="49">
        <v>4</v>
      </c>
      <c r="O377" s="49">
        <v>1</v>
      </c>
      <c r="P377" s="49">
        <v>133</v>
      </c>
      <c r="Q377" s="12" t="s">
        <v>1917</v>
      </c>
      <c r="R377" s="12" t="s">
        <v>1918</v>
      </c>
      <c r="S377" s="60"/>
    </row>
    <row r="378" ht="63" spans="1:19">
      <c r="A378" s="8">
        <v>373</v>
      </c>
      <c r="B378" s="10" t="s">
        <v>46</v>
      </c>
      <c r="C378" s="11" t="s">
        <v>64</v>
      </c>
      <c r="D378" s="12" t="s">
        <v>1919</v>
      </c>
      <c r="E378" s="12" t="s">
        <v>1832</v>
      </c>
      <c r="F378" s="12" t="s">
        <v>1920</v>
      </c>
      <c r="G378" s="12" t="s">
        <v>1919</v>
      </c>
      <c r="H378" s="12" t="s">
        <v>1920</v>
      </c>
      <c r="I378" s="12" t="s">
        <v>179</v>
      </c>
      <c r="J378" s="103">
        <v>46357</v>
      </c>
      <c r="K378" s="12" t="s">
        <v>1835</v>
      </c>
      <c r="L378" s="12" t="s">
        <v>1921</v>
      </c>
      <c r="M378" s="44">
        <f t="shared" si="7"/>
        <v>50</v>
      </c>
      <c r="N378" s="49">
        <v>50</v>
      </c>
      <c r="O378" s="49">
        <v>0</v>
      </c>
      <c r="P378" s="49">
        <v>450</v>
      </c>
      <c r="Q378" s="12" t="s">
        <v>1922</v>
      </c>
      <c r="R378" s="12" t="s">
        <v>1923</v>
      </c>
      <c r="S378" s="60"/>
    </row>
    <row r="379" ht="42" spans="1:19">
      <c r="A379" s="8">
        <v>374</v>
      </c>
      <c r="B379" s="10" t="s">
        <v>46</v>
      </c>
      <c r="C379" s="11" t="s">
        <v>64</v>
      </c>
      <c r="D379" s="12" t="s">
        <v>1167</v>
      </c>
      <c r="E379" s="12" t="s">
        <v>1832</v>
      </c>
      <c r="F379" s="12" t="s">
        <v>1924</v>
      </c>
      <c r="G379" s="12" t="s">
        <v>1925</v>
      </c>
      <c r="H379" s="12" t="s">
        <v>1924</v>
      </c>
      <c r="I379" s="12" t="s">
        <v>1862</v>
      </c>
      <c r="J379" s="103">
        <v>46357</v>
      </c>
      <c r="K379" s="12" t="s">
        <v>1835</v>
      </c>
      <c r="L379" s="12" t="s">
        <v>1926</v>
      </c>
      <c r="M379" s="44">
        <f t="shared" si="7"/>
        <v>20</v>
      </c>
      <c r="N379" s="49">
        <v>15</v>
      </c>
      <c r="O379" s="49">
        <v>5</v>
      </c>
      <c r="P379" s="49">
        <v>42</v>
      </c>
      <c r="Q379" s="12" t="s">
        <v>1869</v>
      </c>
      <c r="R379" s="12" t="s">
        <v>1927</v>
      </c>
      <c r="S379" s="60"/>
    </row>
    <row r="380" ht="42" spans="1:19">
      <c r="A380" s="8">
        <v>375</v>
      </c>
      <c r="B380" s="10" t="s">
        <v>46</v>
      </c>
      <c r="C380" s="11" t="s">
        <v>64</v>
      </c>
      <c r="D380" s="12" t="s">
        <v>112</v>
      </c>
      <c r="E380" s="12" t="s">
        <v>1832</v>
      </c>
      <c r="F380" s="12" t="s">
        <v>1928</v>
      </c>
      <c r="G380" s="12" t="s">
        <v>1929</v>
      </c>
      <c r="H380" s="12" t="s">
        <v>1928</v>
      </c>
      <c r="I380" s="12" t="s">
        <v>1862</v>
      </c>
      <c r="J380" s="103">
        <v>46357</v>
      </c>
      <c r="K380" s="12" t="s">
        <v>1835</v>
      </c>
      <c r="L380" s="12" t="s">
        <v>1930</v>
      </c>
      <c r="M380" s="44">
        <f t="shared" si="7"/>
        <v>14</v>
      </c>
      <c r="N380" s="49">
        <v>14</v>
      </c>
      <c r="O380" s="49">
        <v>0</v>
      </c>
      <c r="P380" s="49">
        <v>53</v>
      </c>
      <c r="Q380" s="12" t="s">
        <v>1931</v>
      </c>
      <c r="R380" s="12" t="s">
        <v>1932</v>
      </c>
      <c r="S380" s="60"/>
    </row>
    <row r="381" ht="42" spans="1:19">
      <c r="A381" s="8">
        <v>376</v>
      </c>
      <c r="B381" s="10" t="s">
        <v>46</v>
      </c>
      <c r="C381" s="11" t="s">
        <v>64</v>
      </c>
      <c r="D381" s="12" t="s">
        <v>125</v>
      </c>
      <c r="E381" s="12" t="s">
        <v>1832</v>
      </c>
      <c r="F381" s="12" t="s">
        <v>1928</v>
      </c>
      <c r="G381" s="12" t="s">
        <v>1933</v>
      </c>
      <c r="H381" s="12" t="s">
        <v>1928</v>
      </c>
      <c r="I381" s="12" t="s">
        <v>1862</v>
      </c>
      <c r="J381" s="103">
        <v>46357</v>
      </c>
      <c r="K381" s="12" t="s">
        <v>1835</v>
      </c>
      <c r="L381" s="12" t="s">
        <v>1934</v>
      </c>
      <c r="M381" s="44">
        <f t="shared" si="7"/>
        <v>30</v>
      </c>
      <c r="N381" s="49">
        <v>30</v>
      </c>
      <c r="O381" s="49">
        <v>0</v>
      </c>
      <c r="P381" s="49">
        <v>14</v>
      </c>
      <c r="Q381" s="12" t="s">
        <v>1935</v>
      </c>
      <c r="R381" s="12" t="s">
        <v>1936</v>
      </c>
      <c r="S381" s="60"/>
    </row>
    <row r="382" ht="147" spans="1:19">
      <c r="A382" s="8">
        <v>377</v>
      </c>
      <c r="B382" s="10" t="s">
        <v>46</v>
      </c>
      <c r="C382" s="11" t="s">
        <v>64</v>
      </c>
      <c r="D382" s="12" t="s">
        <v>65</v>
      </c>
      <c r="E382" s="12" t="s">
        <v>1832</v>
      </c>
      <c r="F382" s="12" t="s">
        <v>1937</v>
      </c>
      <c r="G382" s="12" t="s">
        <v>1938</v>
      </c>
      <c r="H382" s="12" t="s">
        <v>1937</v>
      </c>
      <c r="I382" s="12" t="s">
        <v>1862</v>
      </c>
      <c r="J382" s="103">
        <v>46357</v>
      </c>
      <c r="K382" s="12" t="s">
        <v>1835</v>
      </c>
      <c r="L382" s="12" t="s">
        <v>1939</v>
      </c>
      <c r="M382" s="44">
        <f t="shared" si="7"/>
        <v>36</v>
      </c>
      <c r="N382" s="49">
        <v>36</v>
      </c>
      <c r="O382" s="49">
        <v>0</v>
      </c>
      <c r="P382" s="49">
        <v>398</v>
      </c>
      <c r="Q382" s="12" t="s">
        <v>1940</v>
      </c>
      <c r="R382" s="12" t="s">
        <v>1941</v>
      </c>
      <c r="S382" s="60"/>
    </row>
    <row r="383" ht="31.5" spans="1:19">
      <c r="A383" s="8">
        <v>378</v>
      </c>
      <c r="B383" s="10" t="s">
        <v>46</v>
      </c>
      <c r="C383" s="11" t="s">
        <v>64</v>
      </c>
      <c r="D383" s="12" t="s">
        <v>176</v>
      </c>
      <c r="E383" s="12" t="s">
        <v>1832</v>
      </c>
      <c r="F383" s="12" t="s">
        <v>1937</v>
      </c>
      <c r="G383" s="12" t="s">
        <v>1942</v>
      </c>
      <c r="H383" s="12" t="s">
        <v>1937</v>
      </c>
      <c r="I383" s="12" t="s">
        <v>1862</v>
      </c>
      <c r="J383" s="103">
        <v>46357</v>
      </c>
      <c r="K383" s="12" t="s">
        <v>1835</v>
      </c>
      <c r="L383" s="12" t="s">
        <v>1943</v>
      </c>
      <c r="M383" s="44">
        <f t="shared" si="7"/>
        <v>5</v>
      </c>
      <c r="N383" s="49">
        <v>5</v>
      </c>
      <c r="O383" s="49">
        <v>0</v>
      </c>
      <c r="P383" s="49">
        <v>507</v>
      </c>
      <c r="Q383" s="12" t="s">
        <v>1944</v>
      </c>
      <c r="R383" s="12" t="s">
        <v>1945</v>
      </c>
      <c r="S383" s="60"/>
    </row>
    <row r="384" ht="31.5" spans="1:19">
      <c r="A384" s="8">
        <v>379</v>
      </c>
      <c r="B384" s="10" t="s">
        <v>46</v>
      </c>
      <c r="C384" s="11" t="s">
        <v>64</v>
      </c>
      <c r="D384" s="12" t="s">
        <v>1946</v>
      </c>
      <c r="E384" s="12" t="s">
        <v>1832</v>
      </c>
      <c r="F384" s="12" t="s">
        <v>1947</v>
      </c>
      <c r="G384" s="12" t="s">
        <v>1946</v>
      </c>
      <c r="H384" s="12" t="s">
        <v>1947</v>
      </c>
      <c r="I384" s="12" t="s">
        <v>1862</v>
      </c>
      <c r="J384" s="103">
        <v>46357</v>
      </c>
      <c r="K384" s="12" t="s">
        <v>1835</v>
      </c>
      <c r="L384" s="12" t="s">
        <v>1948</v>
      </c>
      <c r="M384" s="44">
        <f t="shared" si="7"/>
        <v>20</v>
      </c>
      <c r="N384" s="49">
        <v>15</v>
      </c>
      <c r="O384" s="49">
        <v>5</v>
      </c>
      <c r="P384" s="49">
        <v>507</v>
      </c>
      <c r="Q384" s="12" t="s">
        <v>1949</v>
      </c>
      <c r="R384" s="12" t="s">
        <v>1950</v>
      </c>
      <c r="S384" s="60"/>
    </row>
    <row r="385" ht="31.5" spans="1:19">
      <c r="A385" s="8">
        <v>380</v>
      </c>
      <c r="B385" s="10" t="s">
        <v>46</v>
      </c>
      <c r="C385" s="11" t="s">
        <v>64</v>
      </c>
      <c r="D385" s="12" t="s">
        <v>1951</v>
      </c>
      <c r="E385" s="12" t="s">
        <v>1832</v>
      </c>
      <c r="F385" s="12" t="s">
        <v>1947</v>
      </c>
      <c r="G385" s="12" t="s">
        <v>1952</v>
      </c>
      <c r="H385" s="12" t="s">
        <v>1947</v>
      </c>
      <c r="I385" s="12" t="s">
        <v>1862</v>
      </c>
      <c r="J385" s="103">
        <v>46357</v>
      </c>
      <c r="K385" s="12" t="s">
        <v>1835</v>
      </c>
      <c r="L385" s="12" t="s">
        <v>1953</v>
      </c>
      <c r="M385" s="44">
        <f t="shared" si="7"/>
        <v>20</v>
      </c>
      <c r="N385" s="49">
        <v>15</v>
      </c>
      <c r="O385" s="49">
        <v>5</v>
      </c>
      <c r="P385" s="49">
        <v>507</v>
      </c>
      <c r="Q385" s="12" t="s">
        <v>1954</v>
      </c>
      <c r="R385" s="12" t="s">
        <v>1955</v>
      </c>
      <c r="S385" s="60"/>
    </row>
    <row r="386" ht="52.5" spans="1:19">
      <c r="A386" s="8">
        <v>381</v>
      </c>
      <c r="B386" s="10" t="s">
        <v>46</v>
      </c>
      <c r="C386" s="11" t="s">
        <v>64</v>
      </c>
      <c r="D386" s="12" t="s">
        <v>65</v>
      </c>
      <c r="E386" s="12" t="s">
        <v>1832</v>
      </c>
      <c r="F386" s="12" t="s">
        <v>1956</v>
      </c>
      <c r="G386" s="12" t="s">
        <v>1957</v>
      </c>
      <c r="H386" s="12" t="s">
        <v>1956</v>
      </c>
      <c r="I386" s="12" t="s">
        <v>1862</v>
      </c>
      <c r="J386" s="103">
        <v>46357</v>
      </c>
      <c r="K386" s="12" t="s">
        <v>1835</v>
      </c>
      <c r="L386" s="12" t="s">
        <v>1958</v>
      </c>
      <c r="M386" s="44">
        <f t="shared" si="7"/>
        <v>50</v>
      </c>
      <c r="N386" s="49">
        <v>50</v>
      </c>
      <c r="O386" s="49">
        <v>0</v>
      </c>
      <c r="P386" s="49">
        <v>404</v>
      </c>
      <c r="Q386" s="12" t="s">
        <v>1959</v>
      </c>
      <c r="R386" s="12" t="s">
        <v>1960</v>
      </c>
      <c r="S386" s="60"/>
    </row>
    <row r="387" ht="42" spans="1:19">
      <c r="A387" s="8">
        <v>382</v>
      </c>
      <c r="B387" s="10" t="s">
        <v>46</v>
      </c>
      <c r="C387" s="10" t="s">
        <v>47</v>
      </c>
      <c r="D387" s="12" t="s">
        <v>1961</v>
      </c>
      <c r="E387" s="12" t="s">
        <v>1832</v>
      </c>
      <c r="F387" s="12" t="s">
        <v>1962</v>
      </c>
      <c r="G387" s="12" t="s">
        <v>1963</v>
      </c>
      <c r="H387" s="12" t="s">
        <v>1962</v>
      </c>
      <c r="I387" s="12" t="s">
        <v>1862</v>
      </c>
      <c r="J387" s="103">
        <v>46357</v>
      </c>
      <c r="K387" s="12" t="s">
        <v>1835</v>
      </c>
      <c r="L387" s="12" t="s">
        <v>1963</v>
      </c>
      <c r="M387" s="44">
        <f t="shared" si="7"/>
        <v>8</v>
      </c>
      <c r="N387" s="49">
        <v>5</v>
      </c>
      <c r="O387" s="49">
        <v>3</v>
      </c>
      <c r="P387" s="49">
        <v>168</v>
      </c>
      <c r="Q387" s="12" t="s">
        <v>1963</v>
      </c>
      <c r="R387" s="12" t="s">
        <v>1964</v>
      </c>
      <c r="S387" s="60"/>
    </row>
    <row r="388" ht="52.5" spans="1:19">
      <c r="A388" s="8">
        <v>383</v>
      </c>
      <c r="B388" s="10" t="s">
        <v>46</v>
      </c>
      <c r="C388" s="11" t="s">
        <v>64</v>
      </c>
      <c r="D388" s="12" t="s">
        <v>1965</v>
      </c>
      <c r="E388" s="12" t="s">
        <v>1832</v>
      </c>
      <c r="F388" s="12" t="s">
        <v>1966</v>
      </c>
      <c r="G388" s="12" t="s">
        <v>1967</v>
      </c>
      <c r="H388" s="12" t="s">
        <v>1968</v>
      </c>
      <c r="I388" s="12" t="s">
        <v>1862</v>
      </c>
      <c r="J388" s="103">
        <v>46357</v>
      </c>
      <c r="K388" s="12" t="s">
        <v>1835</v>
      </c>
      <c r="L388" s="12" t="s">
        <v>1969</v>
      </c>
      <c r="M388" s="44">
        <f t="shared" si="7"/>
        <v>30</v>
      </c>
      <c r="N388" s="49">
        <v>30</v>
      </c>
      <c r="O388" s="49">
        <v>0</v>
      </c>
      <c r="P388" s="49">
        <v>328</v>
      </c>
      <c r="Q388" s="12" t="s">
        <v>1970</v>
      </c>
      <c r="R388" s="12" t="s">
        <v>1971</v>
      </c>
      <c r="S388" s="60"/>
    </row>
    <row r="389" ht="31.5" spans="1:19">
      <c r="A389" s="8">
        <v>384</v>
      </c>
      <c r="B389" s="10" t="s">
        <v>46</v>
      </c>
      <c r="C389" s="10" t="s">
        <v>47</v>
      </c>
      <c r="D389" s="12" t="s">
        <v>48</v>
      </c>
      <c r="E389" s="12" t="s">
        <v>1832</v>
      </c>
      <c r="F389" s="12" t="s">
        <v>1972</v>
      </c>
      <c r="G389" s="12" t="s">
        <v>1973</v>
      </c>
      <c r="H389" s="12" t="s">
        <v>1972</v>
      </c>
      <c r="I389" s="103">
        <v>46023</v>
      </c>
      <c r="J389" s="103">
        <v>46357</v>
      </c>
      <c r="K389" s="12" t="s">
        <v>1835</v>
      </c>
      <c r="L389" s="12" t="s">
        <v>1974</v>
      </c>
      <c r="M389" s="44">
        <f t="shared" si="7"/>
        <v>10</v>
      </c>
      <c r="N389" s="49">
        <v>7</v>
      </c>
      <c r="O389" s="49">
        <v>3</v>
      </c>
      <c r="P389" s="49">
        <v>652</v>
      </c>
      <c r="Q389" s="12" t="s">
        <v>1975</v>
      </c>
      <c r="R389" s="12" t="s">
        <v>1976</v>
      </c>
      <c r="S389" s="60"/>
    </row>
    <row r="390" ht="31.5" spans="1:19">
      <c r="A390" s="8">
        <v>385</v>
      </c>
      <c r="B390" s="10" t="s">
        <v>46</v>
      </c>
      <c r="C390" s="11" t="s">
        <v>64</v>
      </c>
      <c r="D390" s="12" t="s">
        <v>1977</v>
      </c>
      <c r="E390" s="12" t="s">
        <v>1832</v>
      </c>
      <c r="F390" s="12" t="s">
        <v>1972</v>
      </c>
      <c r="G390" s="12" t="s">
        <v>1977</v>
      </c>
      <c r="H390" s="12" t="s">
        <v>1972</v>
      </c>
      <c r="I390" s="103">
        <v>46023</v>
      </c>
      <c r="J390" s="103">
        <v>46357</v>
      </c>
      <c r="K390" s="12" t="s">
        <v>1835</v>
      </c>
      <c r="L390" s="12" t="s">
        <v>1978</v>
      </c>
      <c r="M390" s="44">
        <f t="shared" si="7"/>
        <v>20</v>
      </c>
      <c r="N390" s="49">
        <v>15</v>
      </c>
      <c r="O390" s="49">
        <v>5</v>
      </c>
      <c r="P390" s="49">
        <v>652</v>
      </c>
      <c r="Q390" s="12" t="s">
        <v>1979</v>
      </c>
      <c r="R390" s="12" t="s">
        <v>1976</v>
      </c>
      <c r="S390" s="60"/>
    </row>
    <row r="391" ht="63" spans="1:19">
      <c r="A391" s="8">
        <v>386</v>
      </c>
      <c r="B391" s="10" t="s">
        <v>46</v>
      </c>
      <c r="C391" s="11" t="s">
        <v>64</v>
      </c>
      <c r="D391" s="12" t="s">
        <v>1980</v>
      </c>
      <c r="E391" s="12" t="s">
        <v>1832</v>
      </c>
      <c r="F391" s="12" t="s">
        <v>1972</v>
      </c>
      <c r="G391" s="12" t="s">
        <v>1980</v>
      </c>
      <c r="H391" s="12" t="s">
        <v>1972</v>
      </c>
      <c r="I391" s="103">
        <v>46023</v>
      </c>
      <c r="J391" s="103">
        <v>46357</v>
      </c>
      <c r="K391" s="12" t="s">
        <v>1835</v>
      </c>
      <c r="L391" s="12" t="s">
        <v>1981</v>
      </c>
      <c r="M391" s="44">
        <f t="shared" si="7"/>
        <v>15</v>
      </c>
      <c r="N391" s="49">
        <v>10</v>
      </c>
      <c r="O391" s="49">
        <v>5</v>
      </c>
      <c r="P391" s="49">
        <v>652</v>
      </c>
      <c r="Q391" s="12" t="s">
        <v>1982</v>
      </c>
      <c r="R391" s="12" t="s">
        <v>1976</v>
      </c>
      <c r="S391" s="60"/>
    </row>
    <row r="392" ht="31.5" spans="1:19">
      <c r="A392" s="8">
        <v>387</v>
      </c>
      <c r="B392" s="10" t="s">
        <v>46</v>
      </c>
      <c r="C392" s="11" t="s">
        <v>64</v>
      </c>
      <c r="D392" s="11" t="s">
        <v>176</v>
      </c>
      <c r="E392" s="16" t="s">
        <v>1983</v>
      </c>
      <c r="F392" s="16" t="s">
        <v>1984</v>
      </c>
      <c r="G392" s="16" t="s">
        <v>1985</v>
      </c>
      <c r="H392" s="16" t="s">
        <v>1984</v>
      </c>
      <c r="I392" s="118" t="s">
        <v>179</v>
      </c>
      <c r="J392" s="118" t="s">
        <v>1986</v>
      </c>
      <c r="K392" s="11" t="s">
        <v>1987</v>
      </c>
      <c r="L392" s="16" t="s">
        <v>1988</v>
      </c>
      <c r="M392" s="44">
        <f t="shared" si="7"/>
        <v>20</v>
      </c>
      <c r="N392" s="48">
        <v>20</v>
      </c>
      <c r="O392" s="48">
        <v>0</v>
      </c>
      <c r="P392" s="48">
        <v>160</v>
      </c>
      <c r="Q392" s="16" t="s">
        <v>1989</v>
      </c>
      <c r="R392" s="16" t="s">
        <v>1990</v>
      </c>
      <c r="S392" s="60"/>
    </row>
    <row r="393" ht="31.5" spans="1:19">
      <c r="A393" s="8">
        <v>388</v>
      </c>
      <c r="B393" s="10" t="s">
        <v>46</v>
      </c>
      <c r="C393" s="11" t="s">
        <v>64</v>
      </c>
      <c r="D393" s="11" t="s">
        <v>176</v>
      </c>
      <c r="E393" s="16" t="s">
        <v>1983</v>
      </c>
      <c r="F393" s="16" t="s">
        <v>1984</v>
      </c>
      <c r="G393" s="16" t="s">
        <v>1991</v>
      </c>
      <c r="H393" s="16" t="s">
        <v>1984</v>
      </c>
      <c r="I393" s="118" t="s">
        <v>179</v>
      </c>
      <c r="J393" s="118" t="s">
        <v>1986</v>
      </c>
      <c r="K393" s="11" t="s">
        <v>1987</v>
      </c>
      <c r="L393" s="16" t="s">
        <v>1992</v>
      </c>
      <c r="M393" s="44">
        <f t="shared" si="7"/>
        <v>15</v>
      </c>
      <c r="N393" s="48">
        <v>15</v>
      </c>
      <c r="O393" s="48">
        <v>0</v>
      </c>
      <c r="P393" s="48">
        <v>40</v>
      </c>
      <c r="Q393" s="16" t="s">
        <v>1993</v>
      </c>
      <c r="R393" s="16" t="s">
        <v>1994</v>
      </c>
      <c r="S393" s="60"/>
    </row>
    <row r="394" ht="31.5" spans="1:19">
      <c r="A394" s="8">
        <v>389</v>
      </c>
      <c r="B394" s="10" t="s">
        <v>46</v>
      </c>
      <c r="C394" s="11" t="s">
        <v>64</v>
      </c>
      <c r="D394" s="11" t="s">
        <v>176</v>
      </c>
      <c r="E394" s="16" t="s">
        <v>1983</v>
      </c>
      <c r="F394" s="16" t="s">
        <v>1984</v>
      </c>
      <c r="G394" s="16" t="s">
        <v>1995</v>
      </c>
      <c r="H394" s="16" t="s">
        <v>1984</v>
      </c>
      <c r="I394" s="118" t="s">
        <v>179</v>
      </c>
      <c r="J394" s="118" t="s">
        <v>1986</v>
      </c>
      <c r="K394" s="11" t="s">
        <v>1987</v>
      </c>
      <c r="L394" s="16" t="s">
        <v>1996</v>
      </c>
      <c r="M394" s="44">
        <f t="shared" si="7"/>
        <v>18</v>
      </c>
      <c r="N394" s="48">
        <v>18</v>
      </c>
      <c r="O394" s="48">
        <v>0</v>
      </c>
      <c r="P394" s="48">
        <v>12</v>
      </c>
      <c r="Q394" s="16" t="s">
        <v>1997</v>
      </c>
      <c r="R394" s="16" t="s">
        <v>1998</v>
      </c>
      <c r="S394" s="60"/>
    </row>
    <row r="395" ht="31.5" spans="1:19">
      <c r="A395" s="8">
        <v>390</v>
      </c>
      <c r="B395" s="10" t="s">
        <v>46</v>
      </c>
      <c r="C395" s="11" t="s">
        <v>64</v>
      </c>
      <c r="D395" s="11" t="s">
        <v>176</v>
      </c>
      <c r="E395" s="16" t="s">
        <v>1983</v>
      </c>
      <c r="F395" s="16" t="s">
        <v>1984</v>
      </c>
      <c r="G395" s="16" t="s">
        <v>1999</v>
      </c>
      <c r="H395" s="16" t="s">
        <v>1984</v>
      </c>
      <c r="I395" s="118" t="s">
        <v>179</v>
      </c>
      <c r="J395" s="118" t="s">
        <v>1986</v>
      </c>
      <c r="K395" s="11" t="s">
        <v>1987</v>
      </c>
      <c r="L395" s="16" t="s">
        <v>1992</v>
      </c>
      <c r="M395" s="44">
        <f t="shared" si="7"/>
        <v>15</v>
      </c>
      <c r="N395" s="48">
        <v>15</v>
      </c>
      <c r="O395" s="48">
        <v>0</v>
      </c>
      <c r="P395" s="48">
        <v>24</v>
      </c>
      <c r="Q395" s="16" t="s">
        <v>1993</v>
      </c>
      <c r="R395" s="16" t="s">
        <v>2000</v>
      </c>
      <c r="S395" s="60"/>
    </row>
    <row r="396" ht="31.5" spans="1:19">
      <c r="A396" s="8">
        <v>391</v>
      </c>
      <c r="B396" s="10" t="s">
        <v>46</v>
      </c>
      <c r="C396" s="11" t="s">
        <v>64</v>
      </c>
      <c r="D396" s="11" t="s">
        <v>176</v>
      </c>
      <c r="E396" s="16" t="s">
        <v>1983</v>
      </c>
      <c r="F396" s="16" t="s">
        <v>1984</v>
      </c>
      <c r="G396" s="16" t="s">
        <v>2001</v>
      </c>
      <c r="H396" s="16" t="s">
        <v>1984</v>
      </c>
      <c r="I396" s="118" t="s">
        <v>179</v>
      </c>
      <c r="J396" s="118" t="s">
        <v>1986</v>
      </c>
      <c r="K396" s="11" t="s">
        <v>1987</v>
      </c>
      <c r="L396" s="16" t="s">
        <v>256</v>
      </c>
      <c r="M396" s="44">
        <f t="shared" si="7"/>
        <v>30</v>
      </c>
      <c r="N396" s="48">
        <v>30</v>
      </c>
      <c r="O396" s="48">
        <v>0</v>
      </c>
      <c r="P396" s="48">
        <v>60</v>
      </c>
      <c r="Q396" s="16" t="s">
        <v>2002</v>
      </c>
      <c r="R396" s="16" t="s">
        <v>2003</v>
      </c>
      <c r="S396" s="60"/>
    </row>
    <row r="397" ht="31.5" spans="1:19">
      <c r="A397" s="8">
        <v>392</v>
      </c>
      <c r="B397" s="10" t="s">
        <v>46</v>
      </c>
      <c r="C397" s="11" t="s">
        <v>64</v>
      </c>
      <c r="D397" s="11" t="s">
        <v>176</v>
      </c>
      <c r="E397" s="11" t="s">
        <v>1983</v>
      </c>
      <c r="F397" s="11" t="s">
        <v>2004</v>
      </c>
      <c r="G397" s="11" t="s">
        <v>2005</v>
      </c>
      <c r="H397" s="11" t="s">
        <v>2004</v>
      </c>
      <c r="I397" s="118" t="s">
        <v>179</v>
      </c>
      <c r="J397" s="118" t="s">
        <v>255</v>
      </c>
      <c r="K397" s="11" t="s">
        <v>1987</v>
      </c>
      <c r="L397" s="11" t="s">
        <v>2006</v>
      </c>
      <c r="M397" s="44">
        <f t="shared" si="7"/>
        <v>40</v>
      </c>
      <c r="N397" s="46">
        <v>40</v>
      </c>
      <c r="O397" s="46">
        <v>0</v>
      </c>
      <c r="P397" s="46">
        <v>245</v>
      </c>
      <c r="Q397" s="11" t="s">
        <v>2007</v>
      </c>
      <c r="R397" s="11" t="s">
        <v>2008</v>
      </c>
      <c r="S397" s="60"/>
    </row>
    <row r="398" ht="52.5" spans="1:19">
      <c r="A398" s="8">
        <v>393</v>
      </c>
      <c r="B398" s="10" t="s">
        <v>46</v>
      </c>
      <c r="C398" s="11" t="s">
        <v>64</v>
      </c>
      <c r="D398" s="11" t="s">
        <v>65</v>
      </c>
      <c r="E398" s="11" t="s">
        <v>1983</v>
      </c>
      <c r="F398" s="11" t="s">
        <v>2004</v>
      </c>
      <c r="G398" s="11" t="s">
        <v>2009</v>
      </c>
      <c r="H398" s="11" t="s">
        <v>2004</v>
      </c>
      <c r="I398" s="118" t="s">
        <v>179</v>
      </c>
      <c r="J398" s="118" t="s">
        <v>255</v>
      </c>
      <c r="K398" s="11" t="s">
        <v>1987</v>
      </c>
      <c r="L398" s="11" t="s">
        <v>2010</v>
      </c>
      <c r="M398" s="44">
        <f t="shared" si="7"/>
        <v>10</v>
      </c>
      <c r="N398" s="46">
        <v>10</v>
      </c>
      <c r="O398" s="46">
        <v>0</v>
      </c>
      <c r="P398" s="46">
        <v>28</v>
      </c>
      <c r="Q398" s="11" t="s">
        <v>2011</v>
      </c>
      <c r="R398" s="11" t="s">
        <v>2012</v>
      </c>
      <c r="S398" s="60"/>
    </row>
    <row r="399" ht="31.5" spans="1:19">
      <c r="A399" s="8">
        <v>394</v>
      </c>
      <c r="B399" s="10" t="s">
        <v>46</v>
      </c>
      <c r="C399" s="11" t="s">
        <v>64</v>
      </c>
      <c r="D399" s="11" t="s">
        <v>176</v>
      </c>
      <c r="E399" s="11" t="s">
        <v>1983</v>
      </c>
      <c r="F399" s="11" t="s">
        <v>2004</v>
      </c>
      <c r="G399" s="11" t="s">
        <v>2013</v>
      </c>
      <c r="H399" s="11" t="s">
        <v>2004</v>
      </c>
      <c r="I399" s="118" t="s">
        <v>179</v>
      </c>
      <c r="J399" s="118" t="s">
        <v>1986</v>
      </c>
      <c r="K399" s="11" t="s">
        <v>1987</v>
      </c>
      <c r="L399" s="16" t="s">
        <v>2014</v>
      </c>
      <c r="M399" s="44">
        <f t="shared" si="7"/>
        <v>10</v>
      </c>
      <c r="N399" s="46">
        <v>10</v>
      </c>
      <c r="O399" s="46">
        <v>0</v>
      </c>
      <c r="P399" s="46">
        <v>25</v>
      </c>
      <c r="Q399" s="16" t="s">
        <v>2015</v>
      </c>
      <c r="R399" s="11" t="s">
        <v>2008</v>
      </c>
      <c r="S399" s="60"/>
    </row>
    <row r="400" ht="31.5" spans="1:19">
      <c r="A400" s="8">
        <v>395</v>
      </c>
      <c r="B400" s="10" t="s">
        <v>46</v>
      </c>
      <c r="C400" s="11" t="s">
        <v>64</v>
      </c>
      <c r="D400" s="11" t="s">
        <v>176</v>
      </c>
      <c r="E400" s="11" t="s">
        <v>1983</v>
      </c>
      <c r="F400" s="11" t="s">
        <v>2016</v>
      </c>
      <c r="G400" s="11" t="s">
        <v>2017</v>
      </c>
      <c r="H400" s="11" t="s">
        <v>2018</v>
      </c>
      <c r="I400" s="118" t="s">
        <v>179</v>
      </c>
      <c r="J400" s="118" t="s">
        <v>1986</v>
      </c>
      <c r="K400" s="11" t="s">
        <v>1987</v>
      </c>
      <c r="L400" s="11" t="s">
        <v>2019</v>
      </c>
      <c r="M400" s="44">
        <f t="shared" si="7"/>
        <v>40</v>
      </c>
      <c r="N400" s="46">
        <v>40</v>
      </c>
      <c r="O400" s="46">
        <v>0</v>
      </c>
      <c r="P400" s="46">
        <v>60</v>
      </c>
      <c r="Q400" s="11" t="s">
        <v>2020</v>
      </c>
      <c r="R400" s="11" t="s">
        <v>2021</v>
      </c>
      <c r="S400" s="60"/>
    </row>
    <row r="401" ht="31.5" spans="1:19">
      <c r="A401" s="8">
        <v>396</v>
      </c>
      <c r="B401" s="10" t="s">
        <v>46</v>
      </c>
      <c r="C401" s="11" t="s">
        <v>64</v>
      </c>
      <c r="D401" s="11" t="s">
        <v>176</v>
      </c>
      <c r="E401" s="11" t="s">
        <v>1983</v>
      </c>
      <c r="F401" s="11" t="s">
        <v>2022</v>
      </c>
      <c r="G401" s="11" t="s">
        <v>2023</v>
      </c>
      <c r="H401" s="11" t="s">
        <v>2024</v>
      </c>
      <c r="I401" s="118" t="s">
        <v>179</v>
      </c>
      <c r="J401" s="118" t="s">
        <v>255</v>
      </c>
      <c r="K401" s="11" t="s">
        <v>1987</v>
      </c>
      <c r="L401" s="11" t="s">
        <v>2025</v>
      </c>
      <c r="M401" s="44">
        <f t="shared" si="7"/>
        <v>10</v>
      </c>
      <c r="N401" s="46">
        <v>10</v>
      </c>
      <c r="O401" s="46">
        <v>0</v>
      </c>
      <c r="P401" s="46">
        <v>320</v>
      </c>
      <c r="Q401" s="118" t="s">
        <v>2026</v>
      </c>
      <c r="R401" s="16" t="s">
        <v>2027</v>
      </c>
      <c r="S401" s="60"/>
    </row>
    <row r="402" ht="31.5" spans="1:19">
      <c r="A402" s="8">
        <v>397</v>
      </c>
      <c r="B402" s="10" t="s">
        <v>46</v>
      </c>
      <c r="C402" s="11" t="s">
        <v>64</v>
      </c>
      <c r="D402" s="11" t="s">
        <v>176</v>
      </c>
      <c r="E402" s="11" t="s">
        <v>1983</v>
      </c>
      <c r="F402" s="11" t="s">
        <v>2022</v>
      </c>
      <c r="G402" s="11" t="s">
        <v>2028</v>
      </c>
      <c r="H402" s="16" t="s">
        <v>2029</v>
      </c>
      <c r="I402" s="118" t="s">
        <v>179</v>
      </c>
      <c r="J402" s="118" t="s">
        <v>255</v>
      </c>
      <c r="K402" s="11" t="s">
        <v>1987</v>
      </c>
      <c r="L402" s="11" t="s">
        <v>2030</v>
      </c>
      <c r="M402" s="44">
        <f t="shared" si="7"/>
        <v>20</v>
      </c>
      <c r="N402" s="46">
        <v>20</v>
      </c>
      <c r="O402" s="46">
        <v>0</v>
      </c>
      <c r="P402" s="46">
        <v>96</v>
      </c>
      <c r="Q402" s="118" t="s">
        <v>2031</v>
      </c>
      <c r="R402" s="16" t="s">
        <v>2032</v>
      </c>
      <c r="S402" s="60"/>
    </row>
    <row r="403" ht="31.5" spans="1:19">
      <c r="A403" s="8">
        <v>398</v>
      </c>
      <c r="B403" s="10" t="s">
        <v>46</v>
      </c>
      <c r="C403" s="11" t="s">
        <v>64</v>
      </c>
      <c r="D403" s="11" t="s">
        <v>176</v>
      </c>
      <c r="E403" s="11" t="s">
        <v>1983</v>
      </c>
      <c r="F403" s="11" t="s">
        <v>2033</v>
      </c>
      <c r="G403" s="11" t="s">
        <v>2034</v>
      </c>
      <c r="H403" s="11" t="s">
        <v>2035</v>
      </c>
      <c r="I403" s="118" t="s">
        <v>179</v>
      </c>
      <c r="J403" s="118" t="s">
        <v>255</v>
      </c>
      <c r="K403" s="11" t="s">
        <v>1987</v>
      </c>
      <c r="L403" s="11" t="s">
        <v>2036</v>
      </c>
      <c r="M403" s="44">
        <f t="shared" si="7"/>
        <v>42</v>
      </c>
      <c r="N403" s="46">
        <v>40</v>
      </c>
      <c r="O403" s="46">
        <v>2</v>
      </c>
      <c r="P403" s="46">
        <v>189</v>
      </c>
      <c r="Q403" s="118" t="s">
        <v>2037</v>
      </c>
      <c r="R403" s="16" t="s">
        <v>2038</v>
      </c>
      <c r="S403" s="60"/>
    </row>
    <row r="404" ht="31.5" spans="1:19">
      <c r="A404" s="8">
        <v>399</v>
      </c>
      <c r="B404" s="10" t="s">
        <v>46</v>
      </c>
      <c r="C404" s="11" t="s">
        <v>64</v>
      </c>
      <c r="D404" s="11" t="s">
        <v>176</v>
      </c>
      <c r="E404" s="11" t="s">
        <v>1983</v>
      </c>
      <c r="F404" s="11" t="s">
        <v>2033</v>
      </c>
      <c r="G404" s="11" t="s">
        <v>2039</v>
      </c>
      <c r="H404" s="16" t="s">
        <v>2040</v>
      </c>
      <c r="I404" s="118" t="s">
        <v>179</v>
      </c>
      <c r="J404" s="118" t="s">
        <v>255</v>
      </c>
      <c r="K404" s="11" t="s">
        <v>1987</v>
      </c>
      <c r="L404" s="16" t="s">
        <v>2041</v>
      </c>
      <c r="M404" s="44">
        <f t="shared" si="7"/>
        <v>25</v>
      </c>
      <c r="N404" s="46">
        <v>25</v>
      </c>
      <c r="O404" s="46">
        <v>0</v>
      </c>
      <c r="P404" s="46">
        <v>42</v>
      </c>
      <c r="Q404" s="118" t="s">
        <v>2042</v>
      </c>
      <c r="R404" s="16" t="s">
        <v>2043</v>
      </c>
      <c r="S404" s="60"/>
    </row>
    <row r="405" ht="31.5" spans="1:19">
      <c r="A405" s="8">
        <v>400</v>
      </c>
      <c r="B405" s="10" t="s">
        <v>46</v>
      </c>
      <c r="C405" s="11" t="s">
        <v>64</v>
      </c>
      <c r="D405" s="11" t="s">
        <v>176</v>
      </c>
      <c r="E405" s="11" t="s">
        <v>1983</v>
      </c>
      <c r="F405" s="11" t="s">
        <v>2033</v>
      </c>
      <c r="G405" s="16" t="s">
        <v>2044</v>
      </c>
      <c r="H405" s="16" t="s">
        <v>2045</v>
      </c>
      <c r="I405" s="118" t="s">
        <v>179</v>
      </c>
      <c r="J405" s="118" t="s">
        <v>1986</v>
      </c>
      <c r="K405" s="11" t="s">
        <v>1987</v>
      </c>
      <c r="L405" s="11" t="s">
        <v>2046</v>
      </c>
      <c r="M405" s="44">
        <f t="shared" si="7"/>
        <v>20</v>
      </c>
      <c r="N405" s="46">
        <v>20</v>
      </c>
      <c r="O405" s="46">
        <v>0</v>
      </c>
      <c r="P405" s="46">
        <v>131</v>
      </c>
      <c r="Q405" s="118" t="s">
        <v>2047</v>
      </c>
      <c r="R405" s="16" t="s">
        <v>2032</v>
      </c>
      <c r="S405" s="60"/>
    </row>
    <row r="406" ht="31.5" spans="1:19">
      <c r="A406" s="8">
        <v>401</v>
      </c>
      <c r="B406" s="10" t="s">
        <v>46</v>
      </c>
      <c r="C406" s="11" t="s">
        <v>64</v>
      </c>
      <c r="D406" s="16" t="s">
        <v>134</v>
      </c>
      <c r="E406" s="11" t="s">
        <v>1983</v>
      </c>
      <c r="F406" s="11" t="s">
        <v>2033</v>
      </c>
      <c r="G406" s="11" t="s">
        <v>2048</v>
      </c>
      <c r="H406" s="16" t="s">
        <v>2040</v>
      </c>
      <c r="I406" s="118" t="s">
        <v>179</v>
      </c>
      <c r="J406" s="118" t="s">
        <v>1986</v>
      </c>
      <c r="K406" s="11" t="s">
        <v>1987</v>
      </c>
      <c r="L406" s="11" t="s">
        <v>2049</v>
      </c>
      <c r="M406" s="44">
        <f t="shared" si="7"/>
        <v>25</v>
      </c>
      <c r="N406" s="46">
        <v>25</v>
      </c>
      <c r="O406" s="46">
        <v>0</v>
      </c>
      <c r="P406" s="46">
        <v>42</v>
      </c>
      <c r="Q406" s="118" t="s">
        <v>2050</v>
      </c>
      <c r="R406" s="11" t="s">
        <v>2008</v>
      </c>
      <c r="S406" s="60"/>
    </row>
    <row r="407" ht="31.5" spans="1:19">
      <c r="A407" s="8">
        <v>402</v>
      </c>
      <c r="B407" s="10" t="s">
        <v>46</v>
      </c>
      <c r="C407" s="11" t="s">
        <v>64</v>
      </c>
      <c r="D407" s="11" t="s">
        <v>176</v>
      </c>
      <c r="E407" s="11" t="s">
        <v>1983</v>
      </c>
      <c r="F407" s="11" t="s">
        <v>2051</v>
      </c>
      <c r="G407" s="11" t="s">
        <v>2052</v>
      </c>
      <c r="H407" s="11" t="s">
        <v>2051</v>
      </c>
      <c r="I407" s="118" t="s">
        <v>179</v>
      </c>
      <c r="J407" s="118" t="s">
        <v>1986</v>
      </c>
      <c r="K407" s="11" t="s">
        <v>1987</v>
      </c>
      <c r="L407" s="11" t="s">
        <v>2053</v>
      </c>
      <c r="M407" s="44">
        <f t="shared" si="7"/>
        <v>30</v>
      </c>
      <c r="N407" s="46">
        <v>25</v>
      </c>
      <c r="O407" s="46">
        <v>5</v>
      </c>
      <c r="P407" s="46">
        <v>5</v>
      </c>
      <c r="Q407" s="118" t="s">
        <v>2054</v>
      </c>
      <c r="R407" s="16" t="s">
        <v>2032</v>
      </c>
      <c r="S407" s="60"/>
    </row>
    <row r="408" ht="31.5" spans="1:19">
      <c r="A408" s="8">
        <v>403</v>
      </c>
      <c r="B408" s="10" t="s">
        <v>46</v>
      </c>
      <c r="C408" s="11" t="s">
        <v>64</v>
      </c>
      <c r="D408" s="16" t="s">
        <v>134</v>
      </c>
      <c r="E408" s="11" t="s">
        <v>1983</v>
      </c>
      <c r="F408" s="11" t="s">
        <v>2051</v>
      </c>
      <c r="G408" s="11" t="s">
        <v>2055</v>
      </c>
      <c r="H408" s="11" t="s">
        <v>2051</v>
      </c>
      <c r="I408" s="118" t="s">
        <v>179</v>
      </c>
      <c r="J408" s="118" t="s">
        <v>255</v>
      </c>
      <c r="K408" s="11" t="s">
        <v>1987</v>
      </c>
      <c r="L408" s="11" t="s">
        <v>2056</v>
      </c>
      <c r="M408" s="44">
        <f t="shared" si="7"/>
        <v>10</v>
      </c>
      <c r="N408" s="46">
        <v>9</v>
      </c>
      <c r="O408" s="46">
        <v>1</v>
      </c>
      <c r="P408" s="46">
        <v>165</v>
      </c>
      <c r="Q408" s="118" t="s">
        <v>2057</v>
      </c>
      <c r="R408" s="16" t="s">
        <v>2032</v>
      </c>
      <c r="S408" s="60"/>
    </row>
    <row r="409" ht="42" spans="1:19">
      <c r="A409" s="8">
        <v>404</v>
      </c>
      <c r="B409" s="10" t="s">
        <v>46</v>
      </c>
      <c r="C409" s="11" t="s">
        <v>64</v>
      </c>
      <c r="D409" s="16" t="s">
        <v>176</v>
      </c>
      <c r="E409" s="11" t="s">
        <v>1983</v>
      </c>
      <c r="F409" s="11" t="s">
        <v>2058</v>
      </c>
      <c r="G409" s="11" t="s">
        <v>2059</v>
      </c>
      <c r="H409" s="11" t="s">
        <v>2058</v>
      </c>
      <c r="I409" s="118" t="s">
        <v>179</v>
      </c>
      <c r="J409" s="118" t="s">
        <v>255</v>
      </c>
      <c r="K409" s="11" t="s">
        <v>1987</v>
      </c>
      <c r="L409" s="11" t="s">
        <v>2060</v>
      </c>
      <c r="M409" s="44">
        <f t="shared" si="7"/>
        <v>20</v>
      </c>
      <c r="N409" s="46">
        <v>20</v>
      </c>
      <c r="O409" s="46">
        <v>0</v>
      </c>
      <c r="P409" s="46">
        <v>135</v>
      </c>
      <c r="Q409" s="16" t="s">
        <v>2061</v>
      </c>
      <c r="R409" s="16" t="s">
        <v>2062</v>
      </c>
      <c r="S409" s="60"/>
    </row>
    <row r="410" ht="42" spans="1:19">
      <c r="A410" s="8">
        <v>405</v>
      </c>
      <c r="B410" s="10" t="s">
        <v>46</v>
      </c>
      <c r="C410" s="11" t="s">
        <v>64</v>
      </c>
      <c r="D410" s="16" t="s">
        <v>134</v>
      </c>
      <c r="E410" s="11" t="s">
        <v>1983</v>
      </c>
      <c r="F410" s="11" t="s">
        <v>2058</v>
      </c>
      <c r="G410" s="11" t="s">
        <v>2063</v>
      </c>
      <c r="H410" s="11" t="s">
        <v>2058</v>
      </c>
      <c r="I410" s="118" t="s">
        <v>179</v>
      </c>
      <c r="J410" s="118" t="s">
        <v>255</v>
      </c>
      <c r="K410" s="11" t="s">
        <v>1987</v>
      </c>
      <c r="L410" s="11" t="s">
        <v>2064</v>
      </c>
      <c r="M410" s="44">
        <f t="shared" si="7"/>
        <v>30</v>
      </c>
      <c r="N410" s="46">
        <v>30</v>
      </c>
      <c r="O410" s="46">
        <v>0</v>
      </c>
      <c r="P410" s="46">
        <v>78</v>
      </c>
      <c r="Q410" s="16" t="s">
        <v>2065</v>
      </c>
      <c r="R410" s="16" t="s">
        <v>2066</v>
      </c>
      <c r="S410" s="60"/>
    </row>
    <row r="411" ht="31.5" spans="1:19">
      <c r="A411" s="8">
        <v>406</v>
      </c>
      <c r="B411" s="10" t="s">
        <v>46</v>
      </c>
      <c r="C411" s="11" t="s">
        <v>64</v>
      </c>
      <c r="D411" s="16" t="s">
        <v>176</v>
      </c>
      <c r="E411" s="11" t="s">
        <v>1983</v>
      </c>
      <c r="F411" s="11" t="s">
        <v>2067</v>
      </c>
      <c r="G411" s="11" t="s">
        <v>2068</v>
      </c>
      <c r="H411" s="11" t="s">
        <v>2069</v>
      </c>
      <c r="I411" s="118" t="s">
        <v>179</v>
      </c>
      <c r="J411" s="118" t="s">
        <v>255</v>
      </c>
      <c r="K411" s="11" t="s">
        <v>1987</v>
      </c>
      <c r="L411" s="11" t="s">
        <v>2070</v>
      </c>
      <c r="M411" s="44">
        <f t="shared" si="7"/>
        <v>8</v>
      </c>
      <c r="N411" s="46">
        <v>7</v>
      </c>
      <c r="O411" s="46">
        <v>1</v>
      </c>
      <c r="P411" s="46">
        <v>234</v>
      </c>
      <c r="Q411" s="118" t="s">
        <v>2071</v>
      </c>
      <c r="R411" s="16" t="s">
        <v>2062</v>
      </c>
      <c r="S411" s="60"/>
    </row>
    <row r="412" ht="31.5" spans="1:19">
      <c r="A412" s="8">
        <v>407</v>
      </c>
      <c r="B412" s="10" t="s">
        <v>46</v>
      </c>
      <c r="C412" s="11" t="s">
        <v>64</v>
      </c>
      <c r="D412" s="16" t="s">
        <v>176</v>
      </c>
      <c r="E412" s="11" t="s">
        <v>1983</v>
      </c>
      <c r="F412" s="11" t="s">
        <v>2072</v>
      </c>
      <c r="G412" s="11" t="s">
        <v>2073</v>
      </c>
      <c r="H412" s="11" t="s">
        <v>2074</v>
      </c>
      <c r="I412" s="118">
        <v>2026.05</v>
      </c>
      <c r="J412" s="118" t="s">
        <v>1986</v>
      </c>
      <c r="K412" s="11" t="s">
        <v>1987</v>
      </c>
      <c r="L412" s="11" t="s">
        <v>2075</v>
      </c>
      <c r="M412" s="44">
        <f t="shared" si="7"/>
        <v>31.5</v>
      </c>
      <c r="N412" s="46">
        <v>31.5</v>
      </c>
      <c r="O412" s="46">
        <v>0</v>
      </c>
      <c r="P412" s="46">
        <v>50</v>
      </c>
      <c r="Q412" s="118" t="s">
        <v>2076</v>
      </c>
      <c r="R412" s="16" t="s">
        <v>2062</v>
      </c>
      <c r="S412" s="60"/>
    </row>
    <row r="413" ht="31.5" spans="1:19">
      <c r="A413" s="8">
        <v>408</v>
      </c>
      <c r="B413" s="10" t="s">
        <v>46</v>
      </c>
      <c r="C413" s="11" t="s">
        <v>64</v>
      </c>
      <c r="D413" s="16" t="s">
        <v>176</v>
      </c>
      <c r="E413" s="11" t="s">
        <v>1983</v>
      </c>
      <c r="F413" s="11" t="s">
        <v>2072</v>
      </c>
      <c r="G413" s="11" t="s">
        <v>2077</v>
      </c>
      <c r="H413" s="11" t="s">
        <v>2078</v>
      </c>
      <c r="I413" s="118" t="s">
        <v>1518</v>
      </c>
      <c r="J413" s="118" t="s">
        <v>1986</v>
      </c>
      <c r="K413" s="11" t="s">
        <v>1987</v>
      </c>
      <c r="L413" s="11" t="s">
        <v>2079</v>
      </c>
      <c r="M413" s="44">
        <f t="shared" si="7"/>
        <v>28.6</v>
      </c>
      <c r="N413" s="46">
        <v>28.6</v>
      </c>
      <c r="O413" s="46">
        <v>0</v>
      </c>
      <c r="P413" s="46">
        <v>46</v>
      </c>
      <c r="Q413" s="118" t="s">
        <v>2080</v>
      </c>
      <c r="R413" s="16" t="s">
        <v>2062</v>
      </c>
      <c r="S413" s="60"/>
    </row>
    <row r="414" ht="31.5" spans="1:19">
      <c r="A414" s="8">
        <v>409</v>
      </c>
      <c r="B414" s="10" t="s">
        <v>46</v>
      </c>
      <c r="C414" s="11" t="s">
        <v>64</v>
      </c>
      <c r="D414" s="16" t="s">
        <v>125</v>
      </c>
      <c r="E414" s="11" t="s">
        <v>1983</v>
      </c>
      <c r="F414" s="11" t="s">
        <v>2081</v>
      </c>
      <c r="G414" s="11" t="s">
        <v>2082</v>
      </c>
      <c r="H414" s="11" t="s">
        <v>2083</v>
      </c>
      <c r="I414" s="118" t="s">
        <v>2084</v>
      </c>
      <c r="J414" s="118" t="s">
        <v>180</v>
      </c>
      <c r="K414" s="11" t="s">
        <v>1987</v>
      </c>
      <c r="L414" s="11" t="s">
        <v>2085</v>
      </c>
      <c r="M414" s="44">
        <f t="shared" si="7"/>
        <v>41</v>
      </c>
      <c r="N414" s="46">
        <v>41</v>
      </c>
      <c r="O414" s="46">
        <v>0</v>
      </c>
      <c r="P414" s="46">
        <v>4</v>
      </c>
      <c r="Q414" s="118" t="s">
        <v>2086</v>
      </c>
      <c r="R414" s="16" t="s">
        <v>2066</v>
      </c>
      <c r="S414" s="60"/>
    </row>
    <row r="415" ht="31.5" spans="1:19">
      <c r="A415" s="8">
        <v>410</v>
      </c>
      <c r="B415" s="10" t="s">
        <v>46</v>
      </c>
      <c r="C415" s="11" t="s">
        <v>64</v>
      </c>
      <c r="D415" s="16" t="s">
        <v>176</v>
      </c>
      <c r="E415" s="11" t="s">
        <v>1983</v>
      </c>
      <c r="F415" s="11" t="s">
        <v>2081</v>
      </c>
      <c r="G415" s="11" t="s">
        <v>2087</v>
      </c>
      <c r="H415" s="11" t="s">
        <v>2088</v>
      </c>
      <c r="I415" s="118" t="s">
        <v>2084</v>
      </c>
      <c r="J415" s="118" t="s">
        <v>180</v>
      </c>
      <c r="K415" s="11" t="s">
        <v>1987</v>
      </c>
      <c r="L415" s="11" t="s">
        <v>2089</v>
      </c>
      <c r="M415" s="44">
        <f t="shared" si="7"/>
        <v>30</v>
      </c>
      <c r="N415" s="46">
        <v>30</v>
      </c>
      <c r="O415" s="46">
        <v>0</v>
      </c>
      <c r="P415" s="46">
        <v>73</v>
      </c>
      <c r="Q415" s="118" t="s">
        <v>2090</v>
      </c>
      <c r="R415" s="16" t="s">
        <v>2066</v>
      </c>
      <c r="S415" s="60"/>
    </row>
    <row r="416" ht="42" spans="1:19">
      <c r="A416" s="8">
        <v>411</v>
      </c>
      <c r="B416" s="10" t="s">
        <v>46</v>
      </c>
      <c r="C416" s="11" t="s">
        <v>64</v>
      </c>
      <c r="D416" s="16" t="s">
        <v>176</v>
      </c>
      <c r="E416" s="11" t="s">
        <v>1983</v>
      </c>
      <c r="F416" s="11" t="s">
        <v>2091</v>
      </c>
      <c r="G416" s="11" t="s">
        <v>2092</v>
      </c>
      <c r="H416" s="11" t="s">
        <v>2093</v>
      </c>
      <c r="I416" s="118" t="s">
        <v>1986</v>
      </c>
      <c r="J416" s="118" t="s">
        <v>180</v>
      </c>
      <c r="K416" s="11" t="s">
        <v>1987</v>
      </c>
      <c r="L416" s="11" t="s">
        <v>2094</v>
      </c>
      <c r="M416" s="44">
        <f t="shared" si="7"/>
        <v>15</v>
      </c>
      <c r="N416" s="46">
        <v>15</v>
      </c>
      <c r="O416" s="46">
        <v>0</v>
      </c>
      <c r="P416" s="46">
        <v>51</v>
      </c>
      <c r="Q416" s="16" t="s">
        <v>2095</v>
      </c>
      <c r="R416" s="16" t="s">
        <v>2096</v>
      </c>
      <c r="S416" s="60"/>
    </row>
    <row r="417" ht="42" spans="1:19">
      <c r="A417" s="8">
        <v>412</v>
      </c>
      <c r="B417" s="10" t="s">
        <v>46</v>
      </c>
      <c r="C417" s="11" t="s">
        <v>64</v>
      </c>
      <c r="D417" s="16" t="s">
        <v>125</v>
      </c>
      <c r="E417" s="11" t="s">
        <v>1983</v>
      </c>
      <c r="F417" s="11" t="s">
        <v>2091</v>
      </c>
      <c r="G417" s="11" t="s">
        <v>2097</v>
      </c>
      <c r="H417" s="11" t="s">
        <v>2093</v>
      </c>
      <c r="I417" s="118" t="s">
        <v>2098</v>
      </c>
      <c r="J417" s="118" t="s">
        <v>2099</v>
      </c>
      <c r="K417" s="11" t="s">
        <v>1987</v>
      </c>
      <c r="L417" s="11" t="s">
        <v>2100</v>
      </c>
      <c r="M417" s="44">
        <f t="shared" si="7"/>
        <v>45</v>
      </c>
      <c r="N417" s="46">
        <v>45</v>
      </c>
      <c r="O417" s="46">
        <v>0</v>
      </c>
      <c r="P417" s="46">
        <v>95</v>
      </c>
      <c r="Q417" s="16" t="s">
        <v>2101</v>
      </c>
      <c r="R417" s="16" t="s">
        <v>2102</v>
      </c>
      <c r="S417" s="60"/>
    </row>
    <row r="418" ht="31.5" spans="1:19">
      <c r="A418" s="8">
        <v>413</v>
      </c>
      <c r="B418" s="10" t="s">
        <v>46</v>
      </c>
      <c r="C418" s="11" t="s">
        <v>64</v>
      </c>
      <c r="D418" s="16" t="s">
        <v>2103</v>
      </c>
      <c r="E418" s="11" t="s">
        <v>1983</v>
      </c>
      <c r="F418" s="11" t="s">
        <v>2091</v>
      </c>
      <c r="G418" s="11" t="s">
        <v>2104</v>
      </c>
      <c r="H418" s="11" t="s">
        <v>2091</v>
      </c>
      <c r="I418" s="118" t="s">
        <v>609</v>
      </c>
      <c r="J418" s="118" t="s">
        <v>677</v>
      </c>
      <c r="K418" s="11" t="s">
        <v>1987</v>
      </c>
      <c r="L418" s="11" t="s">
        <v>2105</v>
      </c>
      <c r="M418" s="44">
        <f t="shared" si="7"/>
        <v>50</v>
      </c>
      <c r="N418" s="46">
        <v>50</v>
      </c>
      <c r="O418" s="46">
        <v>0</v>
      </c>
      <c r="P418" s="46">
        <v>112</v>
      </c>
      <c r="Q418" s="16" t="s">
        <v>2106</v>
      </c>
      <c r="R418" s="16" t="s">
        <v>2107</v>
      </c>
      <c r="S418" s="60"/>
    </row>
    <row r="419" ht="42" spans="1:19">
      <c r="A419" s="8">
        <v>414</v>
      </c>
      <c r="B419" s="7" t="s">
        <v>25</v>
      </c>
      <c r="C419" s="7" t="s">
        <v>36</v>
      </c>
      <c r="D419" s="16" t="s">
        <v>490</v>
      </c>
      <c r="E419" s="11" t="s">
        <v>1983</v>
      </c>
      <c r="F419" s="11" t="s">
        <v>2108</v>
      </c>
      <c r="G419" s="11" t="s">
        <v>2109</v>
      </c>
      <c r="H419" s="11" t="s">
        <v>2108</v>
      </c>
      <c r="I419" s="118" t="s">
        <v>179</v>
      </c>
      <c r="J419" s="118" t="s">
        <v>1986</v>
      </c>
      <c r="K419" s="11" t="s">
        <v>2110</v>
      </c>
      <c r="L419" s="11" t="s">
        <v>2111</v>
      </c>
      <c r="M419" s="44">
        <f t="shared" si="7"/>
        <v>60</v>
      </c>
      <c r="N419" s="46">
        <v>60</v>
      </c>
      <c r="O419" s="46">
        <v>0</v>
      </c>
      <c r="P419" s="46">
        <v>12</v>
      </c>
      <c r="Q419" s="118" t="s">
        <v>2112</v>
      </c>
      <c r="R419" s="16" t="s">
        <v>2113</v>
      </c>
      <c r="S419" s="60"/>
    </row>
    <row r="420" ht="31.5" spans="1:19">
      <c r="A420" s="8">
        <v>415</v>
      </c>
      <c r="B420" s="7" t="s">
        <v>25</v>
      </c>
      <c r="C420" s="7" t="s">
        <v>36</v>
      </c>
      <c r="D420" s="16" t="s">
        <v>490</v>
      </c>
      <c r="E420" s="11" t="s">
        <v>1983</v>
      </c>
      <c r="F420" s="11" t="s">
        <v>2108</v>
      </c>
      <c r="G420" s="11" t="s">
        <v>2114</v>
      </c>
      <c r="H420" s="11" t="s">
        <v>2108</v>
      </c>
      <c r="I420" s="118" t="s">
        <v>179</v>
      </c>
      <c r="J420" s="118" t="s">
        <v>1986</v>
      </c>
      <c r="K420" s="11" t="s">
        <v>2110</v>
      </c>
      <c r="L420" s="11" t="s">
        <v>2115</v>
      </c>
      <c r="M420" s="44">
        <f t="shared" si="7"/>
        <v>30</v>
      </c>
      <c r="N420" s="46">
        <v>30</v>
      </c>
      <c r="O420" s="46">
        <v>0</v>
      </c>
      <c r="P420" s="46">
        <v>17</v>
      </c>
      <c r="Q420" s="118" t="s">
        <v>2116</v>
      </c>
      <c r="R420" s="16" t="s">
        <v>2113</v>
      </c>
      <c r="S420" s="60"/>
    </row>
    <row r="421" ht="42" spans="1:19">
      <c r="A421" s="8">
        <v>416</v>
      </c>
      <c r="B421" s="7" t="s">
        <v>25</v>
      </c>
      <c r="C421" s="7" t="s">
        <v>36</v>
      </c>
      <c r="D421" s="16" t="s">
        <v>490</v>
      </c>
      <c r="E421" s="11" t="s">
        <v>1983</v>
      </c>
      <c r="F421" s="11" t="s">
        <v>2108</v>
      </c>
      <c r="G421" s="11" t="s">
        <v>2117</v>
      </c>
      <c r="H421" s="11" t="s">
        <v>2108</v>
      </c>
      <c r="I421" s="118" t="s">
        <v>179</v>
      </c>
      <c r="J421" s="118" t="s">
        <v>1986</v>
      </c>
      <c r="K421" s="11" t="s">
        <v>2110</v>
      </c>
      <c r="L421" s="11" t="s">
        <v>2118</v>
      </c>
      <c r="M421" s="44">
        <f t="shared" si="7"/>
        <v>10</v>
      </c>
      <c r="N421" s="46">
        <v>10</v>
      </c>
      <c r="O421" s="46">
        <v>0</v>
      </c>
      <c r="P421" s="46">
        <v>36</v>
      </c>
      <c r="Q421" s="118" t="s">
        <v>2119</v>
      </c>
      <c r="R421" s="16" t="s">
        <v>2113</v>
      </c>
      <c r="S421" s="60"/>
    </row>
    <row r="422" ht="63" spans="1:19">
      <c r="A422" s="8">
        <v>417</v>
      </c>
      <c r="B422" s="10" t="s">
        <v>46</v>
      </c>
      <c r="C422" s="11" t="s">
        <v>64</v>
      </c>
      <c r="D422" s="16" t="s">
        <v>176</v>
      </c>
      <c r="E422" s="11" t="s">
        <v>1983</v>
      </c>
      <c r="F422" s="11" t="s">
        <v>2108</v>
      </c>
      <c r="G422" s="11" t="s">
        <v>2120</v>
      </c>
      <c r="H422" s="11" t="s">
        <v>2108</v>
      </c>
      <c r="I422" s="118" t="s">
        <v>179</v>
      </c>
      <c r="J422" s="118" t="s">
        <v>1986</v>
      </c>
      <c r="K422" s="11" t="s">
        <v>2110</v>
      </c>
      <c r="L422" s="11" t="s">
        <v>2121</v>
      </c>
      <c r="M422" s="44">
        <f t="shared" ref="M422:M474" si="8">SUM(N422:O422)</f>
        <v>27</v>
      </c>
      <c r="N422" s="46">
        <v>27</v>
      </c>
      <c r="O422" s="46">
        <v>0</v>
      </c>
      <c r="P422" s="46">
        <v>9</v>
      </c>
      <c r="Q422" s="118" t="s">
        <v>2122</v>
      </c>
      <c r="R422" s="16" t="s">
        <v>2102</v>
      </c>
      <c r="S422" s="60"/>
    </row>
    <row r="423" ht="120" spans="1:19">
      <c r="A423" s="8">
        <v>418</v>
      </c>
      <c r="B423" s="13" t="s">
        <v>25</v>
      </c>
      <c r="C423" s="7" t="s">
        <v>26</v>
      </c>
      <c r="D423" s="13" t="s">
        <v>2123</v>
      </c>
      <c r="E423" s="13" t="s">
        <v>1983</v>
      </c>
      <c r="F423" s="13" t="s">
        <v>2067</v>
      </c>
      <c r="G423" s="13" t="s">
        <v>2124</v>
      </c>
      <c r="H423" s="13" t="s">
        <v>2067</v>
      </c>
      <c r="I423" s="119">
        <v>46023</v>
      </c>
      <c r="J423" s="119">
        <v>46174</v>
      </c>
      <c r="K423" s="13" t="s">
        <v>2067</v>
      </c>
      <c r="L423" s="13" t="s">
        <v>2125</v>
      </c>
      <c r="M423" s="13">
        <v>5</v>
      </c>
      <c r="N423" s="13">
        <v>5</v>
      </c>
      <c r="O423" s="13">
        <v>0</v>
      </c>
      <c r="P423" s="13">
        <v>256</v>
      </c>
      <c r="Q423" s="13" t="s">
        <v>2126</v>
      </c>
      <c r="R423" s="13" t="s">
        <v>2127</v>
      </c>
      <c r="S423" s="60"/>
    </row>
    <row r="424" ht="42" spans="1:19">
      <c r="A424" s="8">
        <v>419</v>
      </c>
      <c r="B424" s="10" t="s">
        <v>46</v>
      </c>
      <c r="C424" s="11" t="s">
        <v>64</v>
      </c>
      <c r="D424" s="16" t="s">
        <v>2128</v>
      </c>
      <c r="E424" s="16" t="s">
        <v>2129</v>
      </c>
      <c r="F424" s="16" t="s">
        <v>2130</v>
      </c>
      <c r="G424" s="16" t="s">
        <v>2131</v>
      </c>
      <c r="H424" s="16" t="s">
        <v>2132</v>
      </c>
      <c r="I424" s="38">
        <v>46082</v>
      </c>
      <c r="J424" s="38">
        <v>46357</v>
      </c>
      <c r="K424" s="16" t="s">
        <v>2133</v>
      </c>
      <c r="L424" s="16" t="s">
        <v>2134</v>
      </c>
      <c r="M424" s="44">
        <f t="shared" si="8"/>
        <v>30</v>
      </c>
      <c r="N424" s="48">
        <v>25</v>
      </c>
      <c r="O424" s="48">
        <v>5</v>
      </c>
      <c r="P424" s="48">
        <v>593</v>
      </c>
      <c r="Q424" s="16" t="s">
        <v>2135</v>
      </c>
      <c r="R424" s="16" t="s">
        <v>2136</v>
      </c>
      <c r="S424" s="60"/>
    </row>
    <row r="425" ht="52.5" spans="1:19">
      <c r="A425" s="8">
        <v>420</v>
      </c>
      <c r="B425" s="10" t="s">
        <v>46</v>
      </c>
      <c r="C425" s="11" t="s">
        <v>64</v>
      </c>
      <c r="D425" s="16" t="s">
        <v>2128</v>
      </c>
      <c r="E425" s="16" t="s">
        <v>2129</v>
      </c>
      <c r="F425" s="16" t="s">
        <v>2137</v>
      </c>
      <c r="G425" s="16" t="s">
        <v>2138</v>
      </c>
      <c r="H425" s="16" t="s">
        <v>2139</v>
      </c>
      <c r="I425" s="38">
        <v>46082</v>
      </c>
      <c r="J425" s="38">
        <v>46357</v>
      </c>
      <c r="K425" s="16" t="s">
        <v>2140</v>
      </c>
      <c r="L425" s="16" t="s">
        <v>2141</v>
      </c>
      <c r="M425" s="44">
        <f t="shared" si="8"/>
        <v>60</v>
      </c>
      <c r="N425" s="48">
        <v>60</v>
      </c>
      <c r="O425" s="48">
        <v>0</v>
      </c>
      <c r="P425" s="48">
        <v>209</v>
      </c>
      <c r="Q425" s="16" t="s">
        <v>2142</v>
      </c>
      <c r="R425" s="16" t="s">
        <v>2143</v>
      </c>
      <c r="S425" s="60"/>
    </row>
    <row r="426" ht="52.5" spans="1:19">
      <c r="A426" s="8">
        <v>421</v>
      </c>
      <c r="B426" s="10" t="s">
        <v>46</v>
      </c>
      <c r="C426" s="11" t="s">
        <v>64</v>
      </c>
      <c r="D426" s="16" t="s">
        <v>2128</v>
      </c>
      <c r="E426" s="16" t="s">
        <v>2129</v>
      </c>
      <c r="F426" s="16" t="s">
        <v>2137</v>
      </c>
      <c r="G426" s="16" t="s">
        <v>2144</v>
      </c>
      <c r="H426" s="16" t="s">
        <v>2145</v>
      </c>
      <c r="I426" s="38">
        <v>46082</v>
      </c>
      <c r="J426" s="38">
        <v>46357</v>
      </c>
      <c r="K426" s="16" t="s">
        <v>2140</v>
      </c>
      <c r="L426" s="16" t="s">
        <v>2146</v>
      </c>
      <c r="M426" s="44">
        <f t="shared" si="8"/>
        <v>24</v>
      </c>
      <c r="N426" s="48">
        <v>24</v>
      </c>
      <c r="O426" s="48">
        <v>0</v>
      </c>
      <c r="P426" s="48">
        <v>96</v>
      </c>
      <c r="Q426" s="16" t="s">
        <v>2147</v>
      </c>
      <c r="R426" s="16" t="s">
        <v>2148</v>
      </c>
      <c r="S426" s="60"/>
    </row>
    <row r="427" ht="52.5" spans="1:19">
      <c r="A427" s="8">
        <v>422</v>
      </c>
      <c r="B427" s="10" t="s">
        <v>46</v>
      </c>
      <c r="C427" s="11" t="s">
        <v>64</v>
      </c>
      <c r="D427" s="16" t="s">
        <v>2128</v>
      </c>
      <c r="E427" s="16" t="s">
        <v>2129</v>
      </c>
      <c r="F427" s="11" t="s">
        <v>2149</v>
      </c>
      <c r="G427" s="7" t="s">
        <v>2150</v>
      </c>
      <c r="H427" s="11" t="s">
        <v>2151</v>
      </c>
      <c r="I427" s="38">
        <v>46082</v>
      </c>
      <c r="J427" s="38">
        <v>46357</v>
      </c>
      <c r="K427" s="16" t="s">
        <v>2152</v>
      </c>
      <c r="L427" s="16" t="s">
        <v>2153</v>
      </c>
      <c r="M427" s="44">
        <f t="shared" si="8"/>
        <v>20</v>
      </c>
      <c r="N427" s="46">
        <v>20</v>
      </c>
      <c r="O427" s="46">
        <v>0</v>
      </c>
      <c r="P427" s="46">
        <v>476</v>
      </c>
      <c r="Q427" s="11" t="s">
        <v>2154</v>
      </c>
      <c r="R427" s="16" t="s">
        <v>2155</v>
      </c>
      <c r="S427" s="60"/>
    </row>
    <row r="428" ht="42" spans="1:19">
      <c r="A428" s="8">
        <v>423</v>
      </c>
      <c r="B428" s="10" t="s">
        <v>46</v>
      </c>
      <c r="C428" s="11" t="s">
        <v>64</v>
      </c>
      <c r="D428" s="16" t="s">
        <v>2156</v>
      </c>
      <c r="E428" s="16" t="s">
        <v>2129</v>
      </c>
      <c r="F428" s="11" t="s">
        <v>2149</v>
      </c>
      <c r="G428" s="16" t="s">
        <v>2157</v>
      </c>
      <c r="H428" s="16" t="s">
        <v>2158</v>
      </c>
      <c r="I428" s="38">
        <v>46082</v>
      </c>
      <c r="J428" s="38">
        <v>46357</v>
      </c>
      <c r="K428" s="16" t="s">
        <v>2152</v>
      </c>
      <c r="L428" s="16" t="s">
        <v>2159</v>
      </c>
      <c r="M428" s="44">
        <f t="shared" si="8"/>
        <v>50</v>
      </c>
      <c r="N428" s="48">
        <v>50</v>
      </c>
      <c r="O428" s="48">
        <v>0</v>
      </c>
      <c r="P428" s="48">
        <v>249</v>
      </c>
      <c r="Q428" s="16" t="s">
        <v>2159</v>
      </c>
      <c r="R428" s="16" t="s">
        <v>2160</v>
      </c>
      <c r="S428" s="60"/>
    </row>
    <row r="429" ht="42" spans="1:19">
      <c r="A429" s="8">
        <v>424</v>
      </c>
      <c r="B429" s="10" t="s">
        <v>46</v>
      </c>
      <c r="C429" s="11" t="s">
        <v>64</v>
      </c>
      <c r="D429" s="117" t="s">
        <v>65</v>
      </c>
      <c r="E429" s="16" t="s">
        <v>2129</v>
      </c>
      <c r="F429" s="16" t="s">
        <v>2161</v>
      </c>
      <c r="G429" s="16" t="s">
        <v>2162</v>
      </c>
      <c r="H429" s="16" t="s">
        <v>2161</v>
      </c>
      <c r="I429" s="38">
        <v>46082</v>
      </c>
      <c r="J429" s="38">
        <v>46357</v>
      </c>
      <c r="K429" s="16" t="s">
        <v>2163</v>
      </c>
      <c r="L429" s="16" t="s">
        <v>2164</v>
      </c>
      <c r="M429" s="44">
        <f t="shared" si="8"/>
        <v>35</v>
      </c>
      <c r="N429" s="48">
        <v>35</v>
      </c>
      <c r="O429" s="48">
        <v>0</v>
      </c>
      <c r="P429" s="48">
        <v>218</v>
      </c>
      <c r="Q429" s="16" t="s">
        <v>2165</v>
      </c>
      <c r="R429" s="16" t="s">
        <v>2166</v>
      </c>
      <c r="S429" s="60"/>
    </row>
    <row r="430" ht="31.5" spans="1:19">
      <c r="A430" s="8">
        <v>425</v>
      </c>
      <c r="B430" s="10" t="s">
        <v>46</v>
      </c>
      <c r="C430" s="11" t="s">
        <v>64</v>
      </c>
      <c r="D430" s="117" t="s">
        <v>65</v>
      </c>
      <c r="E430" s="16" t="s">
        <v>2129</v>
      </c>
      <c r="F430" s="16" t="s">
        <v>2161</v>
      </c>
      <c r="G430" s="16" t="s">
        <v>2167</v>
      </c>
      <c r="H430" s="16" t="s">
        <v>2161</v>
      </c>
      <c r="I430" s="38">
        <v>46082</v>
      </c>
      <c r="J430" s="38">
        <v>46357</v>
      </c>
      <c r="K430" s="16" t="s">
        <v>2163</v>
      </c>
      <c r="L430" s="16" t="s">
        <v>2168</v>
      </c>
      <c r="M430" s="44">
        <f t="shared" si="8"/>
        <v>25</v>
      </c>
      <c r="N430" s="48">
        <v>25</v>
      </c>
      <c r="O430" s="48">
        <v>0</v>
      </c>
      <c r="P430" s="48">
        <v>462</v>
      </c>
      <c r="Q430" s="16" t="s">
        <v>2168</v>
      </c>
      <c r="R430" s="16" t="s">
        <v>2169</v>
      </c>
      <c r="S430" s="60"/>
    </row>
    <row r="431" ht="52.5" spans="1:19">
      <c r="A431" s="8">
        <v>426</v>
      </c>
      <c r="B431" s="10" t="s">
        <v>46</v>
      </c>
      <c r="C431" s="11" t="s">
        <v>64</v>
      </c>
      <c r="D431" s="117" t="s">
        <v>686</v>
      </c>
      <c r="E431" s="16" t="s">
        <v>2129</v>
      </c>
      <c r="F431" s="16" t="s">
        <v>2161</v>
      </c>
      <c r="G431" s="16" t="s">
        <v>2170</v>
      </c>
      <c r="H431" s="16" t="s">
        <v>2161</v>
      </c>
      <c r="I431" s="38">
        <v>46082</v>
      </c>
      <c r="J431" s="38">
        <v>46357</v>
      </c>
      <c r="K431" s="16" t="s">
        <v>2163</v>
      </c>
      <c r="L431" s="16" t="s">
        <v>2171</v>
      </c>
      <c r="M431" s="44">
        <f t="shared" si="8"/>
        <v>45</v>
      </c>
      <c r="N431" s="48">
        <v>45</v>
      </c>
      <c r="O431" s="48">
        <v>0</v>
      </c>
      <c r="P431" s="48">
        <v>120</v>
      </c>
      <c r="Q431" s="16" t="s">
        <v>2172</v>
      </c>
      <c r="R431" s="16" t="s">
        <v>2173</v>
      </c>
      <c r="S431" s="60"/>
    </row>
    <row r="432" ht="33.75" spans="1:19">
      <c r="A432" s="8">
        <v>427</v>
      </c>
      <c r="B432" s="10" t="s">
        <v>46</v>
      </c>
      <c r="C432" s="11" t="s">
        <v>64</v>
      </c>
      <c r="D432" s="117" t="s">
        <v>686</v>
      </c>
      <c r="E432" s="16" t="s">
        <v>2129</v>
      </c>
      <c r="F432" s="16" t="s">
        <v>2174</v>
      </c>
      <c r="G432" s="16" t="s">
        <v>2175</v>
      </c>
      <c r="H432" s="16" t="s">
        <v>2176</v>
      </c>
      <c r="I432" s="38">
        <v>46082</v>
      </c>
      <c r="J432" s="38">
        <v>46357</v>
      </c>
      <c r="K432" s="16" t="s">
        <v>2174</v>
      </c>
      <c r="L432" s="11" t="s">
        <v>2177</v>
      </c>
      <c r="M432" s="44">
        <f t="shared" si="8"/>
        <v>85</v>
      </c>
      <c r="N432" s="46">
        <v>85</v>
      </c>
      <c r="O432" s="48">
        <v>0</v>
      </c>
      <c r="P432" s="46">
        <v>5720</v>
      </c>
      <c r="Q432" s="16" t="s">
        <v>2178</v>
      </c>
      <c r="R432" s="16" t="s">
        <v>2179</v>
      </c>
      <c r="S432" s="60"/>
    </row>
    <row r="433" ht="33.75" spans="1:19">
      <c r="A433" s="8">
        <v>428</v>
      </c>
      <c r="B433" s="10" t="s">
        <v>46</v>
      </c>
      <c r="C433" s="11" t="s">
        <v>64</v>
      </c>
      <c r="D433" s="117" t="s">
        <v>686</v>
      </c>
      <c r="E433" s="16" t="s">
        <v>2129</v>
      </c>
      <c r="F433" s="16" t="s">
        <v>2174</v>
      </c>
      <c r="G433" s="16" t="s">
        <v>2180</v>
      </c>
      <c r="H433" s="16" t="s">
        <v>2181</v>
      </c>
      <c r="I433" s="38">
        <v>46082</v>
      </c>
      <c r="J433" s="38">
        <v>46357</v>
      </c>
      <c r="K433" s="16" t="s">
        <v>2174</v>
      </c>
      <c r="L433" s="16" t="s">
        <v>2182</v>
      </c>
      <c r="M433" s="44">
        <f t="shared" si="8"/>
        <v>15</v>
      </c>
      <c r="N433" s="48">
        <v>15</v>
      </c>
      <c r="O433" s="48">
        <v>0</v>
      </c>
      <c r="P433" s="48">
        <v>31</v>
      </c>
      <c r="Q433" s="16" t="s">
        <v>2183</v>
      </c>
      <c r="R433" s="16" t="s">
        <v>2184</v>
      </c>
      <c r="S433" s="60"/>
    </row>
    <row r="434" ht="52.5" spans="1:19">
      <c r="A434" s="8">
        <v>429</v>
      </c>
      <c r="B434" s="10" t="s">
        <v>46</v>
      </c>
      <c r="C434" s="11" t="s">
        <v>64</v>
      </c>
      <c r="D434" s="117" t="s">
        <v>686</v>
      </c>
      <c r="E434" s="16" t="s">
        <v>2129</v>
      </c>
      <c r="F434" s="16" t="s">
        <v>2185</v>
      </c>
      <c r="G434" s="16" t="s">
        <v>2186</v>
      </c>
      <c r="H434" s="16" t="s">
        <v>2187</v>
      </c>
      <c r="I434" s="38">
        <v>46082</v>
      </c>
      <c r="J434" s="38">
        <v>46357</v>
      </c>
      <c r="K434" s="16" t="s">
        <v>2185</v>
      </c>
      <c r="L434" s="16" t="s">
        <v>2188</v>
      </c>
      <c r="M434" s="44">
        <f t="shared" si="8"/>
        <v>120</v>
      </c>
      <c r="N434" s="52">
        <v>120</v>
      </c>
      <c r="O434" s="52">
        <v>0</v>
      </c>
      <c r="P434" s="48">
        <v>579</v>
      </c>
      <c r="Q434" s="16" t="s">
        <v>2189</v>
      </c>
      <c r="R434" s="16" t="s">
        <v>2190</v>
      </c>
      <c r="S434" s="60"/>
    </row>
    <row r="435" ht="42" spans="1:19">
      <c r="A435" s="8">
        <v>430</v>
      </c>
      <c r="B435" s="10" t="s">
        <v>46</v>
      </c>
      <c r="C435" s="10" t="s">
        <v>47</v>
      </c>
      <c r="D435" s="16" t="s">
        <v>2191</v>
      </c>
      <c r="E435" s="16" t="s">
        <v>2129</v>
      </c>
      <c r="F435" s="16" t="s">
        <v>2192</v>
      </c>
      <c r="G435" s="16" t="s">
        <v>2193</v>
      </c>
      <c r="H435" s="16" t="s">
        <v>2194</v>
      </c>
      <c r="I435" s="38">
        <v>46082</v>
      </c>
      <c r="J435" s="38">
        <v>46357</v>
      </c>
      <c r="K435" s="16" t="s">
        <v>2192</v>
      </c>
      <c r="L435" s="16" t="s">
        <v>2195</v>
      </c>
      <c r="M435" s="44">
        <f t="shared" si="8"/>
        <v>20</v>
      </c>
      <c r="N435" s="48">
        <v>20</v>
      </c>
      <c r="O435" s="48">
        <v>0</v>
      </c>
      <c r="P435" s="48">
        <v>150</v>
      </c>
      <c r="Q435" s="16" t="s">
        <v>2196</v>
      </c>
      <c r="R435" s="16" t="s">
        <v>2197</v>
      </c>
      <c r="S435" s="60"/>
    </row>
    <row r="436" ht="31.5" spans="1:19">
      <c r="A436" s="8">
        <v>431</v>
      </c>
      <c r="B436" s="10" t="s">
        <v>46</v>
      </c>
      <c r="C436" s="10" t="s">
        <v>47</v>
      </c>
      <c r="D436" s="16" t="s">
        <v>2191</v>
      </c>
      <c r="E436" s="16" t="s">
        <v>2129</v>
      </c>
      <c r="F436" s="16" t="s">
        <v>2192</v>
      </c>
      <c r="G436" s="16" t="s">
        <v>2198</v>
      </c>
      <c r="H436" s="16" t="s">
        <v>2199</v>
      </c>
      <c r="I436" s="38">
        <v>46082</v>
      </c>
      <c r="J436" s="38">
        <v>46357</v>
      </c>
      <c r="K436" s="16" t="s">
        <v>2192</v>
      </c>
      <c r="L436" s="16" t="s">
        <v>2200</v>
      </c>
      <c r="M436" s="44">
        <f t="shared" si="8"/>
        <v>20</v>
      </c>
      <c r="N436" s="48">
        <v>20</v>
      </c>
      <c r="O436" s="48">
        <v>0</v>
      </c>
      <c r="P436" s="48">
        <v>520</v>
      </c>
      <c r="Q436" s="16" t="s">
        <v>2201</v>
      </c>
      <c r="R436" s="16" t="s">
        <v>2202</v>
      </c>
      <c r="S436" s="60"/>
    </row>
    <row r="437" ht="63" spans="1:19">
      <c r="A437" s="8">
        <v>432</v>
      </c>
      <c r="B437" s="10" t="s">
        <v>46</v>
      </c>
      <c r="C437" s="10" t="s">
        <v>47</v>
      </c>
      <c r="D437" s="16" t="s">
        <v>2191</v>
      </c>
      <c r="E437" s="16" t="s">
        <v>2129</v>
      </c>
      <c r="F437" s="16" t="s">
        <v>2203</v>
      </c>
      <c r="G437" s="16" t="s">
        <v>2204</v>
      </c>
      <c r="H437" s="16" t="s">
        <v>2205</v>
      </c>
      <c r="I437" s="38">
        <v>46082</v>
      </c>
      <c r="J437" s="38">
        <v>46357</v>
      </c>
      <c r="K437" s="16" t="s">
        <v>2203</v>
      </c>
      <c r="L437" s="16" t="s">
        <v>2206</v>
      </c>
      <c r="M437" s="44">
        <f t="shared" si="8"/>
        <v>30</v>
      </c>
      <c r="N437" s="48">
        <v>30</v>
      </c>
      <c r="O437" s="48">
        <v>0</v>
      </c>
      <c r="P437" s="48">
        <v>234</v>
      </c>
      <c r="Q437" s="16" t="s">
        <v>2207</v>
      </c>
      <c r="R437" s="16" t="s">
        <v>2190</v>
      </c>
      <c r="S437" s="60"/>
    </row>
    <row r="438" ht="63" spans="1:19">
      <c r="A438" s="8">
        <v>433</v>
      </c>
      <c r="B438" s="10" t="s">
        <v>46</v>
      </c>
      <c r="C438" s="10" t="s">
        <v>47</v>
      </c>
      <c r="D438" s="16" t="s">
        <v>2191</v>
      </c>
      <c r="E438" s="16" t="s">
        <v>2129</v>
      </c>
      <c r="F438" s="16" t="s">
        <v>2203</v>
      </c>
      <c r="G438" s="16" t="s">
        <v>2208</v>
      </c>
      <c r="H438" s="16" t="s">
        <v>2203</v>
      </c>
      <c r="I438" s="38">
        <v>46082</v>
      </c>
      <c r="J438" s="38">
        <v>46357</v>
      </c>
      <c r="K438" s="16" t="s">
        <v>2203</v>
      </c>
      <c r="L438" s="16" t="s">
        <v>2209</v>
      </c>
      <c r="M438" s="44">
        <f t="shared" si="8"/>
        <v>40</v>
      </c>
      <c r="N438" s="48">
        <v>40</v>
      </c>
      <c r="O438" s="48">
        <v>0</v>
      </c>
      <c r="P438" s="48">
        <v>449</v>
      </c>
      <c r="Q438" s="16" t="s">
        <v>2210</v>
      </c>
      <c r="R438" s="16" t="s">
        <v>2211</v>
      </c>
      <c r="S438" s="60"/>
    </row>
    <row r="439" ht="33.75" spans="1:19">
      <c r="A439" s="8">
        <v>434</v>
      </c>
      <c r="B439" s="10" t="s">
        <v>46</v>
      </c>
      <c r="C439" s="11" t="s">
        <v>64</v>
      </c>
      <c r="D439" s="117" t="s">
        <v>686</v>
      </c>
      <c r="E439" s="16" t="s">
        <v>2129</v>
      </c>
      <c r="F439" s="16" t="s">
        <v>2185</v>
      </c>
      <c r="G439" s="16" t="s">
        <v>2186</v>
      </c>
      <c r="H439" s="16" t="s">
        <v>2212</v>
      </c>
      <c r="I439" s="38">
        <v>46082</v>
      </c>
      <c r="J439" s="38">
        <v>46357</v>
      </c>
      <c r="K439" s="16" t="s">
        <v>2213</v>
      </c>
      <c r="L439" s="16" t="s">
        <v>2214</v>
      </c>
      <c r="M439" s="44">
        <f t="shared" si="8"/>
        <v>145</v>
      </c>
      <c r="N439" s="48">
        <v>145</v>
      </c>
      <c r="O439" s="48">
        <v>0</v>
      </c>
      <c r="P439" s="48">
        <v>579</v>
      </c>
      <c r="Q439" s="16" t="s">
        <v>2215</v>
      </c>
      <c r="R439" s="16" t="s">
        <v>2216</v>
      </c>
      <c r="S439" s="60"/>
    </row>
    <row r="440" ht="42" spans="1:19">
      <c r="A440" s="8">
        <v>435</v>
      </c>
      <c r="B440" s="7" t="s">
        <v>25</v>
      </c>
      <c r="C440" s="7" t="s">
        <v>26</v>
      </c>
      <c r="D440" s="16" t="s">
        <v>27</v>
      </c>
      <c r="E440" s="16" t="s">
        <v>2129</v>
      </c>
      <c r="F440" s="16" t="s">
        <v>2185</v>
      </c>
      <c r="G440" s="16" t="s">
        <v>2217</v>
      </c>
      <c r="H440" s="16" t="s">
        <v>2218</v>
      </c>
      <c r="I440" s="38">
        <v>46082</v>
      </c>
      <c r="J440" s="38">
        <v>46357</v>
      </c>
      <c r="K440" s="16" t="s">
        <v>2213</v>
      </c>
      <c r="L440" s="16" t="s">
        <v>2219</v>
      </c>
      <c r="M440" s="44">
        <f t="shared" si="8"/>
        <v>10</v>
      </c>
      <c r="N440" s="48">
        <v>0</v>
      </c>
      <c r="O440" s="48">
        <v>10</v>
      </c>
      <c r="P440" s="48">
        <v>46</v>
      </c>
      <c r="Q440" s="16" t="s">
        <v>2220</v>
      </c>
      <c r="R440" s="16" t="s">
        <v>2221</v>
      </c>
      <c r="S440" s="60"/>
    </row>
    <row r="441" ht="31.5" spans="1:19">
      <c r="A441" s="8">
        <v>436</v>
      </c>
      <c r="B441" s="10" t="s">
        <v>46</v>
      </c>
      <c r="C441" s="11" t="s">
        <v>64</v>
      </c>
      <c r="D441" s="117" t="s">
        <v>65</v>
      </c>
      <c r="E441" s="16" t="s">
        <v>2129</v>
      </c>
      <c r="F441" s="16" t="s">
        <v>2185</v>
      </c>
      <c r="G441" s="16" t="s">
        <v>2222</v>
      </c>
      <c r="H441" s="16" t="s">
        <v>2223</v>
      </c>
      <c r="I441" s="38">
        <v>46082</v>
      </c>
      <c r="J441" s="38">
        <v>46357</v>
      </c>
      <c r="K441" s="16" t="s">
        <v>2213</v>
      </c>
      <c r="L441" s="16" t="s">
        <v>2224</v>
      </c>
      <c r="M441" s="44">
        <f t="shared" si="8"/>
        <v>26</v>
      </c>
      <c r="N441" s="48">
        <v>26</v>
      </c>
      <c r="O441" s="48">
        <v>0</v>
      </c>
      <c r="P441" s="48">
        <v>380</v>
      </c>
      <c r="Q441" s="16" t="s">
        <v>2225</v>
      </c>
      <c r="R441" s="16" t="s">
        <v>2226</v>
      </c>
      <c r="S441" s="60"/>
    </row>
    <row r="442" ht="52.5" spans="1:19">
      <c r="A442" s="8">
        <v>437</v>
      </c>
      <c r="B442" s="10" t="s">
        <v>46</v>
      </c>
      <c r="C442" s="10" t="s">
        <v>47</v>
      </c>
      <c r="D442" s="16" t="s">
        <v>2191</v>
      </c>
      <c r="E442" s="16" t="s">
        <v>2129</v>
      </c>
      <c r="F442" s="16" t="s">
        <v>2185</v>
      </c>
      <c r="G442" s="16" t="s">
        <v>2227</v>
      </c>
      <c r="H442" s="16" t="s">
        <v>2228</v>
      </c>
      <c r="I442" s="38">
        <v>46082</v>
      </c>
      <c r="J442" s="38">
        <v>46357</v>
      </c>
      <c r="K442" s="16" t="s">
        <v>2213</v>
      </c>
      <c r="L442" s="16" t="s">
        <v>2229</v>
      </c>
      <c r="M442" s="44">
        <f t="shared" si="8"/>
        <v>50</v>
      </c>
      <c r="N442" s="48">
        <v>50</v>
      </c>
      <c r="O442" s="48">
        <v>0</v>
      </c>
      <c r="P442" s="48">
        <v>579</v>
      </c>
      <c r="Q442" s="16" t="s">
        <v>2230</v>
      </c>
      <c r="R442" s="16" t="s">
        <v>2231</v>
      </c>
      <c r="S442" s="60"/>
    </row>
    <row r="443" ht="33.75" spans="1:19">
      <c r="A443" s="8">
        <v>438</v>
      </c>
      <c r="B443" s="10" t="s">
        <v>46</v>
      </c>
      <c r="C443" s="11" t="s">
        <v>64</v>
      </c>
      <c r="D443" s="117" t="s">
        <v>686</v>
      </c>
      <c r="E443" s="16" t="s">
        <v>2129</v>
      </c>
      <c r="F443" s="16" t="s">
        <v>2185</v>
      </c>
      <c r="G443" s="16" t="s">
        <v>2232</v>
      </c>
      <c r="H443" s="16" t="s">
        <v>2233</v>
      </c>
      <c r="I443" s="38">
        <v>46082</v>
      </c>
      <c r="J443" s="38">
        <v>46357</v>
      </c>
      <c r="K443" s="16" t="s">
        <v>2213</v>
      </c>
      <c r="L443" s="16" t="s">
        <v>2234</v>
      </c>
      <c r="M443" s="44">
        <f t="shared" si="8"/>
        <v>30</v>
      </c>
      <c r="N443" s="48">
        <v>30</v>
      </c>
      <c r="O443" s="48">
        <v>0</v>
      </c>
      <c r="P443" s="48">
        <v>579</v>
      </c>
      <c r="Q443" s="16" t="s">
        <v>2235</v>
      </c>
      <c r="R443" s="16" t="s">
        <v>2216</v>
      </c>
      <c r="S443" s="60"/>
    </row>
    <row r="444" ht="42" spans="1:19">
      <c r="A444" s="8">
        <v>439</v>
      </c>
      <c r="B444" s="10" t="s">
        <v>46</v>
      </c>
      <c r="C444" s="11" t="s">
        <v>64</v>
      </c>
      <c r="D444" s="117" t="s">
        <v>686</v>
      </c>
      <c r="E444" s="16" t="s">
        <v>2129</v>
      </c>
      <c r="F444" s="16" t="s">
        <v>2236</v>
      </c>
      <c r="G444" s="16" t="s">
        <v>2237</v>
      </c>
      <c r="H444" s="16" t="s">
        <v>2238</v>
      </c>
      <c r="I444" s="38" t="s">
        <v>2239</v>
      </c>
      <c r="J444" s="38" t="s">
        <v>2240</v>
      </c>
      <c r="K444" s="16" t="s">
        <v>2241</v>
      </c>
      <c r="L444" s="16" t="s">
        <v>2242</v>
      </c>
      <c r="M444" s="44">
        <f t="shared" si="8"/>
        <v>20</v>
      </c>
      <c r="N444" s="48">
        <v>10</v>
      </c>
      <c r="O444" s="48">
        <v>10</v>
      </c>
      <c r="P444" s="48">
        <v>265</v>
      </c>
      <c r="Q444" s="120" t="s">
        <v>2242</v>
      </c>
      <c r="R444" s="16" t="s">
        <v>2243</v>
      </c>
      <c r="S444" s="60"/>
    </row>
    <row r="445" ht="31.5" spans="1:19">
      <c r="A445" s="8">
        <v>440</v>
      </c>
      <c r="B445" s="10" t="s">
        <v>46</v>
      </c>
      <c r="C445" s="10" t="s">
        <v>47</v>
      </c>
      <c r="D445" s="16" t="s">
        <v>2191</v>
      </c>
      <c r="E445" s="16" t="s">
        <v>2129</v>
      </c>
      <c r="F445" s="16" t="s">
        <v>2236</v>
      </c>
      <c r="G445" s="16" t="s">
        <v>2244</v>
      </c>
      <c r="H445" s="16" t="s">
        <v>2245</v>
      </c>
      <c r="I445" s="38" t="s">
        <v>2239</v>
      </c>
      <c r="J445" s="38" t="s">
        <v>2240</v>
      </c>
      <c r="K445" s="16" t="s">
        <v>2241</v>
      </c>
      <c r="L445" s="16" t="s">
        <v>2246</v>
      </c>
      <c r="M445" s="44">
        <f t="shared" si="8"/>
        <v>1.5</v>
      </c>
      <c r="N445" s="48">
        <v>0.5</v>
      </c>
      <c r="O445" s="48">
        <v>1</v>
      </c>
      <c r="P445" s="48">
        <v>265</v>
      </c>
      <c r="Q445" s="16" t="s">
        <v>2246</v>
      </c>
      <c r="R445" s="16" t="s">
        <v>2247</v>
      </c>
      <c r="S445" s="60"/>
    </row>
    <row r="446" ht="33.75" spans="1:19">
      <c r="A446" s="8">
        <v>441</v>
      </c>
      <c r="B446" s="10" t="s">
        <v>46</v>
      </c>
      <c r="C446" s="11" t="s">
        <v>64</v>
      </c>
      <c r="D446" s="117" t="s">
        <v>686</v>
      </c>
      <c r="E446" s="16" t="s">
        <v>2129</v>
      </c>
      <c r="F446" s="16" t="s">
        <v>2236</v>
      </c>
      <c r="G446" s="11" t="s">
        <v>2248</v>
      </c>
      <c r="H446" s="16" t="s">
        <v>2249</v>
      </c>
      <c r="I446" s="38" t="s">
        <v>2239</v>
      </c>
      <c r="J446" s="38" t="s">
        <v>2240</v>
      </c>
      <c r="K446" s="16" t="s">
        <v>2241</v>
      </c>
      <c r="L446" s="16" t="s">
        <v>2250</v>
      </c>
      <c r="M446" s="44">
        <f t="shared" si="8"/>
        <v>20</v>
      </c>
      <c r="N446" s="48">
        <v>10</v>
      </c>
      <c r="O446" s="48">
        <v>10</v>
      </c>
      <c r="P446" s="48">
        <v>265</v>
      </c>
      <c r="Q446" s="16" t="s">
        <v>2250</v>
      </c>
      <c r="R446" s="16" t="s">
        <v>2251</v>
      </c>
      <c r="S446" s="60"/>
    </row>
    <row r="447" ht="31.5" spans="1:19">
      <c r="A447" s="8">
        <v>442</v>
      </c>
      <c r="B447" s="10" t="s">
        <v>46</v>
      </c>
      <c r="C447" s="11" t="s">
        <v>64</v>
      </c>
      <c r="D447" s="7" t="s">
        <v>176</v>
      </c>
      <c r="E447" s="7" t="s">
        <v>2252</v>
      </c>
      <c r="F447" s="7" t="s">
        <v>2253</v>
      </c>
      <c r="G447" s="7" t="s">
        <v>2254</v>
      </c>
      <c r="H447" s="7" t="s">
        <v>2255</v>
      </c>
      <c r="I447" s="35">
        <v>45778</v>
      </c>
      <c r="J447" s="35">
        <v>45992</v>
      </c>
      <c r="K447" s="7" t="s">
        <v>2256</v>
      </c>
      <c r="L447" s="7" t="s">
        <v>2257</v>
      </c>
      <c r="M447" s="44">
        <f t="shared" si="8"/>
        <v>6</v>
      </c>
      <c r="N447" s="44">
        <v>5</v>
      </c>
      <c r="O447" s="44">
        <v>1</v>
      </c>
      <c r="P447" s="44">
        <v>426</v>
      </c>
      <c r="Q447" s="7" t="s">
        <v>2258</v>
      </c>
      <c r="R447" s="7" t="s">
        <v>2259</v>
      </c>
      <c r="S447" s="60"/>
    </row>
    <row r="448" ht="63" spans="1:19">
      <c r="A448" s="8">
        <v>443</v>
      </c>
      <c r="B448" s="10" t="s">
        <v>46</v>
      </c>
      <c r="C448" s="11" t="s">
        <v>64</v>
      </c>
      <c r="D448" s="12" t="s">
        <v>134</v>
      </c>
      <c r="E448" s="7" t="s">
        <v>2252</v>
      </c>
      <c r="F448" s="12" t="s">
        <v>2260</v>
      </c>
      <c r="G448" s="12" t="s">
        <v>2261</v>
      </c>
      <c r="H448" s="12" t="s">
        <v>2262</v>
      </c>
      <c r="I448" s="103">
        <v>46204</v>
      </c>
      <c r="J448" s="103">
        <v>46384</v>
      </c>
      <c r="K448" s="12" t="s">
        <v>2263</v>
      </c>
      <c r="L448" s="7" t="s">
        <v>2264</v>
      </c>
      <c r="M448" s="44">
        <f t="shared" si="8"/>
        <v>100</v>
      </c>
      <c r="N448" s="49">
        <v>50</v>
      </c>
      <c r="O448" s="49">
        <v>50</v>
      </c>
      <c r="P448" s="49">
        <v>40</v>
      </c>
      <c r="Q448" s="7" t="s">
        <v>2265</v>
      </c>
      <c r="R448" s="7" t="s">
        <v>2266</v>
      </c>
      <c r="S448" s="60"/>
    </row>
    <row r="449" ht="31.5" spans="1:19">
      <c r="A449" s="8">
        <v>444</v>
      </c>
      <c r="B449" s="10" t="s">
        <v>46</v>
      </c>
      <c r="C449" s="11" t="s">
        <v>64</v>
      </c>
      <c r="D449" s="14" t="s">
        <v>134</v>
      </c>
      <c r="E449" s="7" t="s">
        <v>2252</v>
      </c>
      <c r="F449" s="14" t="s">
        <v>2267</v>
      </c>
      <c r="G449" s="14" t="s">
        <v>2268</v>
      </c>
      <c r="H449" s="7" t="s">
        <v>2269</v>
      </c>
      <c r="I449" s="34">
        <v>46327</v>
      </c>
      <c r="J449" s="34">
        <v>46357</v>
      </c>
      <c r="K449" s="14" t="s">
        <v>2270</v>
      </c>
      <c r="L449" s="14" t="s">
        <v>2271</v>
      </c>
      <c r="M449" s="44">
        <f t="shared" si="8"/>
        <v>120</v>
      </c>
      <c r="N449" s="51">
        <v>95</v>
      </c>
      <c r="O449" s="51">
        <v>25</v>
      </c>
      <c r="P449" s="51"/>
      <c r="Q449" s="14" t="s">
        <v>700</v>
      </c>
      <c r="R449" s="7" t="s">
        <v>2272</v>
      </c>
      <c r="S449" s="60"/>
    </row>
    <row r="450" ht="52.5" spans="1:19">
      <c r="A450" s="8">
        <v>445</v>
      </c>
      <c r="B450" s="10" t="s">
        <v>46</v>
      </c>
      <c r="C450" s="11" t="s">
        <v>64</v>
      </c>
      <c r="D450" s="14" t="s">
        <v>134</v>
      </c>
      <c r="E450" s="7" t="s">
        <v>2252</v>
      </c>
      <c r="F450" s="14" t="s">
        <v>2267</v>
      </c>
      <c r="G450" s="14" t="s">
        <v>2273</v>
      </c>
      <c r="H450" s="7" t="s">
        <v>2274</v>
      </c>
      <c r="I450" s="34">
        <v>46296</v>
      </c>
      <c r="J450" s="34">
        <v>46357</v>
      </c>
      <c r="K450" s="14" t="s">
        <v>2270</v>
      </c>
      <c r="L450" s="14" t="s">
        <v>2275</v>
      </c>
      <c r="M450" s="44">
        <f t="shared" si="8"/>
        <v>40</v>
      </c>
      <c r="N450" s="51">
        <v>28</v>
      </c>
      <c r="O450" s="51">
        <v>12</v>
      </c>
      <c r="P450" s="51">
        <v>5</v>
      </c>
      <c r="Q450" s="14" t="s">
        <v>700</v>
      </c>
      <c r="R450" s="7" t="s">
        <v>2276</v>
      </c>
      <c r="S450" s="60"/>
    </row>
    <row r="451" ht="52.5" spans="1:19">
      <c r="A451" s="8">
        <v>446</v>
      </c>
      <c r="B451" s="10" t="s">
        <v>46</v>
      </c>
      <c r="C451" s="11" t="s">
        <v>64</v>
      </c>
      <c r="D451" s="7" t="s">
        <v>134</v>
      </c>
      <c r="E451" s="7" t="s">
        <v>2252</v>
      </c>
      <c r="F451" s="7" t="s">
        <v>2277</v>
      </c>
      <c r="G451" s="7" t="s">
        <v>2278</v>
      </c>
      <c r="H451" s="7" t="s">
        <v>2279</v>
      </c>
      <c r="I451" s="124" t="s">
        <v>2280</v>
      </c>
      <c r="J451" s="124" t="s">
        <v>2281</v>
      </c>
      <c r="K451" s="7" t="s">
        <v>2263</v>
      </c>
      <c r="L451" s="7" t="s">
        <v>2282</v>
      </c>
      <c r="M451" s="44">
        <f t="shared" si="8"/>
        <v>50</v>
      </c>
      <c r="N451" s="44">
        <v>40</v>
      </c>
      <c r="O451" s="44">
        <v>10</v>
      </c>
      <c r="P451" s="44">
        <v>53</v>
      </c>
      <c r="Q451" s="7" t="s">
        <v>2283</v>
      </c>
      <c r="R451" s="7" t="s">
        <v>2284</v>
      </c>
      <c r="S451" s="60"/>
    </row>
    <row r="452" ht="168" spans="1:19">
      <c r="A452" s="8">
        <v>447</v>
      </c>
      <c r="B452" s="10" t="s">
        <v>46</v>
      </c>
      <c r="C452" s="11" t="s">
        <v>64</v>
      </c>
      <c r="D452" s="7" t="s">
        <v>134</v>
      </c>
      <c r="E452" s="7" t="s">
        <v>2252</v>
      </c>
      <c r="F452" s="7" t="s">
        <v>2285</v>
      </c>
      <c r="G452" s="7" t="s">
        <v>2286</v>
      </c>
      <c r="H452" s="7" t="s">
        <v>2287</v>
      </c>
      <c r="I452" s="7">
        <v>2026.03</v>
      </c>
      <c r="J452" s="7">
        <v>2026.05</v>
      </c>
      <c r="K452" s="7" t="s">
        <v>2263</v>
      </c>
      <c r="L452" s="7" t="s">
        <v>2288</v>
      </c>
      <c r="M452" s="44">
        <f t="shared" si="8"/>
        <v>30</v>
      </c>
      <c r="N452" s="44">
        <v>15</v>
      </c>
      <c r="O452" s="44">
        <v>15</v>
      </c>
      <c r="P452" s="44">
        <v>116</v>
      </c>
      <c r="Q452" s="7" t="s">
        <v>2289</v>
      </c>
      <c r="R452" s="12" t="s">
        <v>2290</v>
      </c>
      <c r="S452" s="60"/>
    </row>
    <row r="453" ht="220.5" spans="1:19">
      <c r="A453" s="8">
        <v>448</v>
      </c>
      <c r="B453" s="10" t="s">
        <v>46</v>
      </c>
      <c r="C453" s="11" t="s">
        <v>64</v>
      </c>
      <c r="D453" s="14" t="s">
        <v>686</v>
      </c>
      <c r="E453" s="7" t="s">
        <v>2252</v>
      </c>
      <c r="F453" s="14" t="s">
        <v>2291</v>
      </c>
      <c r="G453" s="14" t="s">
        <v>2292</v>
      </c>
      <c r="H453" s="14" t="s">
        <v>2291</v>
      </c>
      <c r="I453" s="14">
        <v>2026.01</v>
      </c>
      <c r="J453" s="14">
        <v>2026.12</v>
      </c>
      <c r="K453" s="14" t="s">
        <v>2263</v>
      </c>
      <c r="L453" s="14" t="s">
        <v>2293</v>
      </c>
      <c r="M453" s="44">
        <f t="shared" si="8"/>
        <v>40</v>
      </c>
      <c r="N453" s="51">
        <v>40</v>
      </c>
      <c r="O453" s="51">
        <v>0</v>
      </c>
      <c r="P453" s="51">
        <v>399</v>
      </c>
      <c r="Q453" s="14" t="s">
        <v>2294</v>
      </c>
      <c r="R453" s="7" t="s">
        <v>2295</v>
      </c>
      <c r="S453" s="60"/>
    </row>
    <row r="454" ht="42" spans="1:19">
      <c r="A454" s="8">
        <v>449</v>
      </c>
      <c r="B454" s="10" t="s">
        <v>46</v>
      </c>
      <c r="C454" s="11" t="s">
        <v>64</v>
      </c>
      <c r="D454" s="14" t="s">
        <v>2296</v>
      </c>
      <c r="E454" s="7" t="s">
        <v>2252</v>
      </c>
      <c r="F454" s="14" t="s">
        <v>2297</v>
      </c>
      <c r="G454" s="14" t="s">
        <v>2298</v>
      </c>
      <c r="H454" s="14" t="s">
        <v>2297</v>
      </c>
      <c r="I454" s="125" t="s">
        <v>179</v>
      </c>
      <c r="J454" s="125" t="s">
        <v>2098</v>
      </c>
      <c r="K454" s="14" t="s">
        <v>2263</v>
      </c>
      <c r="L454" s="14" t="s">
        <v>2299</v>
      </c>
      <c r="M454" s="44">
        <f t="shared" si="8"/>
        <v>15</v>
      </c>
      <c r="N454" s="51">
        <v>10</v>
      </c>
      <c r="O454" s="51">
        <v>5</v>
      </c>
      <c r="P454" s="51">
        <v>405</v>
      </c>
      <c r="Q454" s="14" t="s">
        <v>2300</v>
      </c>
      <c r="R454" s="7" t="s">
        <v>2301</v>
      </c>
      <c r="S454" s="60"/>
    </row>
    <row r="455" ht="42" spans="1:19">
      <c r="A455" s="8">
        <v>450</v>
      </c>
      <c r="B455" s="10" t="s">
        <v>46</v>
      </c>
      <c r="C455" s="11" t="s">
        <v>64</v>
      </c>
      <c r="D455" s="14" t="s">
        <v>2302</v>
      </c>
      <c r="E455" s="7" t="s">
        <v>2252</v>
      </c>
      <c r="F455" s="14" t="s">
        <v>2303</v>
      </c>
      <c r="G455" s="14" t="s">
        <v>2304</v>
      </c>
      <c r="H455" s="14" t="s">
        <v>2303</v>
      </c>
      <c r="I455" s="14">
        <v>2026.8</v>
      </c>
      <c r="J455" s="125" t="s">
        <v>1580</v>
      </c>
      <c r="K455" s="14" t="s">
        <v>2305</v>
      </c>
      <c r="L455" s="14" t="s">
        <v>2306</v>
      </c>
      <c r="M455" s="44">
        <f t="shared" si="8"/>
        <v>50</v>
      </c>
      <c r="N455" s="51">
        <v>50</v>
      </c>
      <c r="O455" s="51">
        <v>0</v>
      </c>
      <c r="P455" s="51">
        <v>93</v>
      </c>
      <c r="Q455" s="14" t="s">
        <v>2307</v>
      </c>
      <c r="R455" s="7" t="s">
        <v>2308</v>
      </c>
      <c r="S455" s="60"/>
    </row>
    <row r="456" ht="42" spans="1:19">
      <c r="A456" s="8">
        <v>451</v>
      </c>
      <c r="B456" s="10" t="s">
        <v>46</v>
      </c>
      <c r="C456" s="11" t="s">
        <v>64</v>
      </c>
      <c r="D456" s="14"/>
      <c r="E456" s="7" t="s">
        <v>2252</v>
      </c>
      <c r="F456" s="14" t="s">
        <v>2309</v>
      </c>
      <c r="G456" s="14" t="s">
        <v>2310</v>
      </c>
      <c r="H456" s="14" t="s">
        <v>2309</v>
      </c>
      <c r="I456" s="14">
        <v>202601</v>
      </c>
      <c r="J456" s="14">
        <v>202612</v>
      </c>
      <c r="K456" s="14" t="s">
        <v>2263</v>
      </c>
      <c r="L456" s="14" t="s">
        <v>2311</v>
      </c>
      <c r="M456" s="44">
        <f t="shared" si="8"/>
        <v>30</v>
      </c>
      <c r="N456" s="51">
        <v>20</v>
      </c>
      <c r="O456" s="51">
        <v>10</v>
      </c>
      <c r="P456" s="51">
        <v>380</v>
      </c>
      <c r="Q456" s="14" t="s">
        <v>2312</v>
      </c>
      <c r="R456" s="7" t="s">
        <v>2313</v>
      </c>
      <c r="S456" s="60"/>
    </row>
    <row r="457" ht="31.5" spans="1:19">
      <c r="A457" s="8">
        <v>452</v>
      </c>
      <c r="B457" s="10" t="s">
        <v>46</v>
      </c>
      <c r="C457" s="11" t="s">
        <v>64</v>
      </c>
      <c r="D457" s="7" t="s">
        <v>2314</v>
      </c>
      <c r="E457" s="7" t="s">
        <v>2252</v>
      </c>
      <c r="F457" s="14" t="s">
        <v>2309</v>
      </c>
      <c r="G457" s="7" t="s">
        <v>2315</v>
      </c>
      <c r="H457" s="7" t="s">
        <v>2309</v>
      </c>
      <c r="I457" s="14">
        <v>202601</v>
      </c>
      <c r="J457" s="14">
        <v>202612</v>
      </c>
      <c r="K457" s="14" t="s">
        <v>2263</v>
      </c>
      <c r="L457" s="7" t="s">
        <v>2316</v>
      </c>
      <c r="M457" s="44">
        <f t="shared" si="8"/>
        <v>30</v>
      </c>
      <c r="N457" s="44">
        <v>25</v>
      </c>
      <c r="O457" s="44">
        <v>5</v>
      </c>
      <c r="P457" s="51">
        <v>380</v>
      </c>
      <c r="Q457" s="7" t="s">
        <v>2316</v>
      </c>
      <c r="R457" s="7" t="s">
        <v>2317</v>
      </c>
      <c r="S457" s="60"/>
    </row>
    <row r="458" ht="63" spans="1:19">
      <c r="A458" s="8">
        <v>453</v>
      </c>
      <c r="B458" s="10" t="s">
        <v>46</v>
      </c>
      <c r="C458" s="11" t="s">
        <v>64</v>
      </c>
      <c r="D458" s="12" t="s">
        <v>134</v>
      </c>
      <c r="E458" s="7" t="s">
        <v>2252</v>
      </c>
      <c r="F458" s="12" t="s">
        <v>2318</v>
      </c>
      <c r="G458" s="12" t="s">
        <v>2319</v>
      </c>
      <c r="H458" s="12" t="s">
        <v>2320</v>
      </c>
      <c r="I458" s="103">
        <v>46204</v>
      </c>
      <c r="J458" s="103">
        <v>46384</v>
      </c>
      <c r="K458" s="12" t="s">
        <v>2263</v>
      </c>
      <c r="L458" s="7" t="s">
        <v>2321</v>
      </c>
      <c r="M458" s="44">
        <f t="shared" si="8"/>
        <v>15</v>
      </c>
      <c r="N458" s="49">
        <v>10</v>
      </c>
      <c r="O458" s="49">
        <v>5</v>
      </c>
      <c r="P458" s="49">
        <v>60</v>
      </c>
      <c r="Q458" s="7" t="s">
        <v>2322</v>
      </c>
      <c r="R458" s="7" t="s">
        <v>2323</v>
      </c>
      <c r="S458" s="60"/>
    </row>
    <row r="459" ht="63" spans="1:19">
      <c r="A459" s="8">
        <v>454</v>
      </c>
      <c r="B459" s="10" t="s">
        <v>46</v>
      </c>
      <c r="C459" s="11" t="s">
        <v>64</v>
      </c>
      <c r="D459" s="12" t="s">
        <v>134</v>
      </c>
      <c r="E459" s="7" t="s">
        <v>2252</v>
      </c>
      <c r="F459" s="12" t="s">
        <v>2318</v>
      </c>
      <c r="G459" s="12" t="s">
        <v>2324</v>
      </c>
      <c r="H459" s="12" t="s">
        <v>2325</v>
      </c>
      <c r="I459" s="103">
        <v>46204</v>
      </c>
      <c r="J459" s="103">
        <v>46384</v>
      </c>
      <c r="K459" s="12" t="s">
        <v>2263</v>
      </c>
      <c r="L459" s="7" t="s">
        <v>2326</v>
      </c>
      <c r="M459" s="44">
        <f t="shared" si="8"/>
        <v>40</v>
      </c>
      <c r="N459" s="49">
        <v>30</v>
      </c>
      <c r="O459" s="49">
        <v>10</v>
      </c>
      <c r="P459" s="49">
        <v>40</v>
      </c>
      <c r="Q459" s="7" t="s">
        <v>2327</v>
      </c>
      <c r="R459" s="7" t="s">
        <v>2328</v>
      </c>
      <c r="S459" s="60"/>
    </row>
    <row r="460" ht="94.5" spans="1:19">
      <c r="A460" s="8">
        <v>455</v>
      </c>
      <c r="B460" s="10" t="s">
        <v>46</v>
      </c>
      <c r="C460" s="11" t="s">
        <v>64</v>
      </c>
      <c r="D460" s="14" t="s">
        <v>65</v>
      </c>
      <c r="E460" s="7" t="s">
        <v>2252</v>
      </c>
      <c r="F460" s="14" t="s">
        <v>2329</v>
      </c>
      <c r="G460" s="14" t="s">
        <v>2330</v>
      </c>
      <c r="H460" s="14" t="s">
        <v>2331</v>
      </c>
      <c r="I460" s="14">
        <v>2026.2</v>
      </c>
      <c r="J460" s="107">
        <v>2026.1</v>
      </c>
      <c r="K460" s="14" t="s">
        <v>2263</v>
      </c>
      <c r="L460" s="14" t="s">
        <v>2332</v>
      </c>
      <c r="M460" s="44">
        <f t="shared" si="8"/>
        <v>50</v>
      </c>
      <c r="N460" s="51">
        <v>45</v>
      </c>
      <c r="O460" s="51">
        <v>5</v>
      </c>
      <c r="P460" s="51">
        <v>238</v>
      </c>
      <c r="Q460" s="14" t="s">
        <v>2333</v>
      </c>
      <c r="R460" s="14" t="s">
        <v>2334</v>
      </c>
      <c r="S460" s="60"/>
    </row>
    <row r="461" ht="52.5" spans="1:19">
      <c r="A461" s="8">
        <v>456</v>
      </c>
      <c r="B461" s="10" t="s">
        <v>46</v>
      </c>
      <c r="C461" s="11" t="s">
        <v>64</v>
      </c>
      <c r="D461" s="14" t="s">
        <v>134</v>
      </c>
      <c r="E461" s="7" t="s">
        <v>2252</v>
      </c>
      <c r="F461" s="14" t="s">
        <v>2335</v>
      </c>
      <c r="G461" s="14" t="s">
        <v>2336</v>
      </c>
      <c r="H461" s="14" t="s">
        <v>2337</v>
      </c>
      <c r="I461" s="34">
        <v>46054</v>
      </c>
      <c r="J461" s="34">
        <v>46235</v>
      </c>
      <c r="K461" s="14" t="s">
        <v>2263</v>
      </c>
      <c r="L461" s="14" t="s">
        <v>2338</v>
      </c>
      <c r="M461" s="44">
        <f t="shared" si="8"/>
        <v>6</v>
      </c>
      <c r="N461" s="51">
        <v>5</v>
      </c>
      <c r="O461" s="51">
        <v>1</v>
      </c>
      <c r="P461" s="51">
        <v>60</v>
      </c>
      <c r="Q461" s="14" t="s">
        <v>2339</v>
      </c>
      <c r="R461" s="14" t="s">
        <v>2340</v>
      </c>
      <c r="S461" s="60"/>
    </row>
    <row r="462" ht="168" spans="1:19">
      <c r="A462" s="8">
        <v>457</v>
      </c>
      <c r="B462" s="10" t="s">
        <v>46</v>
      </c>
      <c r="C462" s="11" t="s">
        <v>64</v>
      </c>
      <c r="D462" s="7" t="s">
        <v>134</v>
      </c>
      <c r="E462" s="7" t="s">
        <v>2252</v>
      </c>
      <c r="F462" s="7" t="s">
        <v>2341</v>
      </c>
      <c r="G462" s="7" t="s">
        <v>2342</v>
      </c>
      <c r="H462" s="7" t="s">
        <v>2343</v>
      </c>
      <c r="I462" s="7">
        <v>2026.03</v>
      </c>
      <c r="J462" s="7">
        <v>2026.12</v>
      </c>
      <c r="K462" s="7" t="s">
        <v>2263</v>
      </c>
      <c r="L462" s="7" t="s">
        <v>2344</v>
      </c>
      <c r="M462" s="44">
        <f t="shared" si="8"/>
        <v>100</v>
      </c>
      <c r="N462" s="44">
        <v>100</v>
      </c>
      <c r="O462" s="44">
        <v>0</v>
      </c>
      <c r="P462" s="44">
        <v>345</v>
      </c>
      <c r="Q462" s="7" t="s">
        <v>2345</v>
      </c>
      <c r="R462" s="12" t="s">
        <v>2346</v>
      </c>
      <c r="S462" s="60"/>
    </row>
    <row r="463" ht="31.5" spans="1:19">
      <c r="A463" s="8">
        <v>458</v>
      </c>
      <c r="B463" s="10" t="s">
        <v>46</v>
      </c>
      <c r="C463" s="11" t="s">
        <v>64</v>
      </c>
      <c r="D463" s="14" t="s">
        <v>134</v>
      </c>
      <c r="E463" s="7" t="s">
        <v>2252</v>
      </c>
      <c r="F463" s="14" t="s">
        <v>2347</v>
      </c>
      <c r="G463" s="14" t="s">
        <v>725</v>
      </c>
      <c r="H463" s="14" t="s">
        <v>2347</v>
      </c>
      <c r="I463" s="34">
        <v>2026.3</v>
      </c>
      <c r="J463" s="34">
        <v>2026.12</v>
      </c>
      <c r="K463" s="14" t="s">
        <v>2263</v>
      </c>
      <c r="L463" s="14" t="s">
        <v>2348</v>
      </c>
      <c r="M463" s="44">
        <f t="shared" si="8"/>
        <v>50</v>
      </c>
      <c r="N463" s="51">
        <v>45</v>
      </c>
      <c r="O463" s="51">
        <v>5</v>
      </c>
      <c r="P463" s="51">
        <v>525</v>
      </c>
      <c r="Q463" s="14" t="s">
        <v>2349</v>
      </c>
      <c r="R463" s="7" t="s">
        <v>2350</v>
      </c>
      <c r="S463" s="60"/>
    </row>
    <row r="464" ht="52.5" spans="1:19">
      <c r="A464" s="8">
        <v>459</v>
      </c>
      <c r="B464" s="10" t="s">
        <v>46</v>
      </c>
      <c r="C464" s="11" t="s">
        <v>64</v>
      </c>
      <c r="D464" s="14" t="s">
        <v>2351</v>
      </c>
      <c r="E464" s="7" t="s">
        <v>2252</v>
      </c>
      <c r="F464" s="14" t="s">
        <v>2352</v>
      </c>
      <c r="G464" s="14" t="s">
        <v>2353</v>
      </c>
      <c r="H464" s="14" t="s">
        <v>2354</v>
      </c>
      <c r="I464" s="34">
        <v>46082</v>
      </c>
      <c r="J464" s="34">
        <v>46357</v>
      </c>
      <c r="K464" s="14" t="s">
        <v>2352</v>
      </c>
      <c r="L464" s="14" t="s">
        <v>2355</v>
      </c>
      <c r="M464" s="44">
        <f t="shared" si="8"/>
        <v>50</v>
      </c>
      <c r="N464" s="51">
        <v>50</v>
      </c>
      <c r="O464" s="51">
        <v>0</v>
      </c>
      <c r="P464" s="51">
        <v>741</v>
      </c>
      <c r="Q464" s="14" t="s">
        <v>2356</v>
      </c>
      <c r="R464" s="7" t="s">
        <v>2357</v>
      </c>
      <c r="S464" s="60"/>
    </row>
    <row r="465" ht="63" spans="1:19">
      <c r="A465" s="8">
        <v>460</v>
      </c>
      <c r="B465" s="10" t="s">
        <v>46</v>
      </c>
      <c r="C465" s="11" t="s">
        <v>64</v>
      </c>
      <c r="D465" s="14" t="s">
        <v>1942</v>
      </c>
      <c r="E465" s="7" t="s">
        <v>2252</v>
      </c>
      <c r="F465" s="14" t="s">
        <v>2352</v>
      </c>
      <c r="G465" s="14" t="s">
        <v>2358</v>
      </c>
      <c r="H465" s="14" t="s">
        <v>2352</v>
      </c>
      <c r="I465" s="34">
        <v>46174</v>
      </c>
      <c r="J465" s="34">
        <v>46357</v>
      </c>
      <c r="K465" s="14" t="s">
        <v>2352</v>
      </c>
      <c r="L465" s="14" t="s">
        <v>2359</v>
      </c>
      <c r="M465" s="44">
        <f t="shared" si="8"/>
        <v>30</v>
      </c>
      <c r="N465" s="51">
        <v>30</v>
      </c>
      <c r="O465" s="51">
        <v>0</v>
      </c>
      <c r="P465" s="51">
        <v>741</v>
      </c>
      <c r="Q465" s="14" t="s">
        <v>2360</v>
      </c>
      <c r="R465" s="7" t="s">
        <v>2361</v>
      </c>
      <c r="S465" s="60"/>
    </row>
    <row r="466" ht="63" spans="1:19">
      <c r="A466" s="8">
        <v>461</v>
      </c>
      <c r="B466" s="10" t="s">
        <v>46</v>
      </c>
      <c r="C466" s="11" t="s">
        <v>64</v>
      </c>
      <c r="D466" s="14" t="s">
        <v>2362</v>
      </c>
      <c r="E466" s="7" t="s">
        <v>2252</v>
      </c>
      <c r="F466" s="14" t="s">
        <v>2352</v>
      </c>
      <c r="G466" s="14" t="s">
        <v>2363</v>
      </c>
      <c r="H466" s="14" t="s">
        <v>2352</v>
      </c>
      <c r="I466" s="34">
        <v>46113</v>
      </c>
      <c r="J466" s="34">
        <v>46357</v>
      </c>
      <c r="K466" s="14" t="s">
        <v>2352</v>
      </c>
      <c r="L466" s="14" t="s">
        <v>2364</v>
      </c>
      <c r="M466" s="44">
        <f t="shared" si="8"/>
        <v>30</v>
      </c>
      <c r="N466" s="51">
        <v>30</v>
      </c>
      <c r="O466" s="51">
        <v>0</v>
      </c>
      <c r="P466" s="51">
        <v>741</v>
      </c>
      <c r="Q466" s="14" t="s">
        <v>2365</v>
      </c>
      <c r="R466" s="7" t="s">
        <v>2366</v>
      </c>
      <c r="S466" s="60"/>
    </row>
    <row r="467" ht="52.5" spans="1:19">
      <c r="A467" s="8">
        <v>462</v>
      </c>
      <c r="B467" s="10" t="s">
        <v>46</v>
      </c>
      <c r="C467" s="11" t="s">
        <v>64</v>
      </c>
      <c r="D467" s="7" t="s">
        <v>176</v>
      </c>
      <c r="E467" s="7" t="s">
        <v>2252</v>
      </c>
      <c r="F467" s="16" t="s">
        <v>2367</v>
      </c>
      <c r="G467" s="16" t="s">
        <v>2368</v>
      </c>
      <c r="H467" s="16" t="s">
        <v>2367</v>
      </c>
      <c r="I467" s="38">
        <v>45994</v>
      </c>
      <c r="J467" s="38">
        <v>46357</v>
      </c>
      <c r="K467" s="16" t="s">
        <v>2369</v>
      </c>
      <c r="L467" s="16" t="s">
        <v>2370</v>
      </c>
      <c r="M467" s="44">
        <f t="shared" si="8"/>
        <v>50</v>
      </c>
      <c r="N467" s="48">
        <v>50</v>
      </c>
      <c r="O467" s="48">
        <v>0</v>
      </c>
      <c r="P467" s="44">
        <v>327</v>
      </c>
      <c r="Q467" s="16" t="s">
        <v>2371</v>
      </c>
      <c r="R467" s="16" t="s">
        <v>2372</v>
      </c>
      <c r="S467" s="60"/>
    </row>
    <row r="468" ht="45" spans="1:19">
      <c r="A468" s="8">
        <v>463</v>
      </c>
      <c r="B468" s="10" t="s">
        <v>46</v>
      </c>
      <c r="C468" s="11" t="s">
        <v>64</v>
      </c>
      <c r="D468" s="104" t="s">
        <v>134</v>
      </c>
      <c r="E468" s="104" t="s">
        <v>2373</v>
      </c>
      <c r="F468" s="104" t="s">
        <v>2374</v>
      </c>
      <c r="G468" s="104" t="s">
        <v>47</v>
      </c>
      <c r="H468" s="104" t="s">
        <v>2374</v>
      </c>
      <c r="I468" s="111">
        <v>46024</v>
      </c>
      <c r="J468" s="111">
        <v>46358</v>
      </c>
      <c r="K468" s="104" t="s">
        <v>2375</v>
      </c>
      <c r="L468" s="104" t="s">
        <v>2376</v>
      </c>
      <c r="M468" s="44">
        <f t="shared" si="8"/>
        <v>16</v>
      </c>
      <c r="N468" s="112">
        <v>12</v>
      </c>
      <c r="O468" s="112">
        <v>4</v>
      </c>
      <c r="P468" s="112">
        <v>126</v>
      </c>
      <c r="Q468" s="104" t="s">
        <v>2377</v>
      </c>
      <c r="R468" s="104" t="s">
        <v>2378</v>
      </c>
      <c r="S468" s="60"/>
    </row>
    <row r="469" ht="45" spans="1:19">
      <c r="A469" s="8">
        <v>464</v>
      </c>
      <c r="B469" s="10" t="s">
        <v>46</v>
      </c>
      <c r="C469" s="11" t="s">
        <v>64</v>
      </c>
      <c r="D469" s="104" t="s">
        <v>125</v>
      </c>
      <c r="E469" s="104" t="s">
        <v>2373</v>
      </c>
      <c r="F469" s="104" t="s">
        <v>2374</v>
      </c>
      <c r="G469" s="104" t="s">
        <v>2379</v>
      </c>
      <c r="H469" s="104" t="s">
        <v>2374</v>
      </c>
      <c r="I469" s="111">
        <v>46024</v>
      </c>
      <c r="J469" s="111">
        <v>46358</v>
      </c>
      <c r="K469" s="104" t="s">
        <v>2375</v>
      </c>
      <c r="L469" s="104" t="s">
        <v>2380</v>
      </c>
      <c r="M469" s="44">
        <f t="shared" si="8"/>
        <v>12</v>
      </c>
      <c r="N469" s="112">
        <v>8</v>
      </c>
      <c r="O469" s="112">
        <v>4</v>
      </c>
      <c r="P469" s="112">
        <v>82</v>
      </c>
      <c r="Q469" s="104" t="s">
        <v>2381</v>
      </c>
      <c r="R469" s="104" t="s">
        <v>2382</v>
      </c>
      <c r="S469" s="60"/>
    </row>
    <row r="470" ht="56.25" spans="1:19">
      <c r="A470" s="8">
        <v>465</v>
      </c>
      <c r="B470" s="10" t="s">
        <v>46</v>
      </c>
      <c r="C470" s="11" t="s">
        <v>64</v>
      </c>
      <c r="D470" s="104" t="s">
        <v>313</v>
      </c>
      <c r="E470" s="104" t="s">
        <v>2373</v>
      </c>
      <c r="F470" s="104" t="s">
        <v>2374</v>
      </c>
      <c r="G470" s="104" t="s">
        <v>2383</v>
      </c>
      <c r="H470" s="104" t="s">
        <v>2374</v>
      </c>
      <c r="I470" s="111">
        <v>46024</v>
      </c>
      <c r="J470" s="111">
        <v>46358</v>
      </c>
      <c r="K470" s="104" t="s">
        <v>2375</v>
      </c>
      <c r="L470" s="104" t="s">
        <v>2384</v>
      </c>
      <c r="M470" s="44">
        <f t="shared" si="8"/>
        <v>36</v>
      </c>
      <c r="N470" s="112">
        <v>26</v>
      </c>
      <c r="O470" s="112">
        <v>10</v>
      </c>
      <c r="P470" s="112">
        <v>54</v>
      </c>
      <c r="Q470" s="104" t="s">
        <v>2385</v>
      </c>
      <c r="R470" s="104" t="s">
        <v>2386</v>
      </c>
      <c r="S470" s="60"/>
    </row>
    <row r="471" ht="56.25" spans="1:19">
      <c r="A471" s="8">
        <v>466</v>
      </c>
      <c r="B471" s="10" t="s">
        <v>46</v>
      </c>
      <c r="C471" s="11" t="s">
        <v>64</v>
      </c>
      <c r="D471" s="104" t="s">
        <v>125</v>
      </c>
      <c r="E471" s="104" t="s">
        <v>2373</v>
      </c>
      <c r="F471" s="104" t="s">
        <v>2374</v>
      </c>
      <c r="G471" s="104" t="s">
        <v>1387</v>
      </c>
      <c r="H471" s="104" t="s">
        <v>2374</v>
      </c>
      <c r="I471" s="111">
        <v>46024</v>
      </c>
      <c r="J471" s="111">
        <v>46358</v>
      </c>
      <c r="K471" s="104" t="s">
        <v>2375</v>
      </c>
      <c r="L471" s="104" t="s">
        <v>2387</v>
      </c>
      <c r="M471" s="44">
        <f t="shared" si="8"/>
        <v>35</v>
      </c>
      <c r="N471" s="112">
        <v>30</v>
      </c>
      <c r="O471" s="112">
        <v>5</v>
      </c>
      <c r="P471" s="112">
        <v>176</v>
      </c>
      <c r="Q471" s="104" t="s">
        <v>2388</v>
      </c>
      <c r="R471" s="104" t="s">
        <v>2389</v>
      </c>
      <c r="S471" s="60"/>
    </row>
    <row r="472" ht="45" spans="1:19">
      <c r="A472" s="8">
        <v>467</v>
      </c>
      <c r="B472" s="10" t="s">
        <v>46</v>
      </c>
      <c r="C472" s="11" t="s">
        <v>64</v>
      </c>
      <c r="D472" s="104" t="s">
        <v>134</v>
      </c>
      <c r="E472" s="104" t="s">
        <v>2373</v>
      </c>
      <c r="F472" s="104" t="s">
        <v>2390</v>
      </c>
      <c r="G472" s="104" t="s">
        <v>2391</v>
      </c>
      <c r="H472" s="104" t="s">
        <v>2392</v>
      </c>
      <c r="I472" s="111">
        <v>46024</v>
      </c>
      <c r="J472" s="111">
        <v>46358</v>
      </c>
      <c r="K472" s="104" t="s">
        <v>2393</v>
      </c>
      <c r="L472" s="104" t="s">
        <v>2394</v>
      </c>
      <c r="M472" s="44">
        <f t="shared" si="8"/>
        <v>5</v>
      </c>
      <c r="N472" s="112">
        <v>5</v>
      </c>
      <c r="O472" s="112">
        <v>0</v>
      </c>
      <c r="P472" s="112">
        <v>60</v>
      </c>
      <c r="Q472" s="104" t="s">
        <v>2395</v>
      </c>
      <c r="R472" s="104" t="s">
        <v>2396</v>
      </c>
      <c r="S472" s="60"/>
    </row>
    <row r="473" ht="45" spans="1:19">
      <c r="A473" s="8">
        <v>468</v>
      </c>
      <c r="B473" s="10" t="s">
        <v>46</v>
      </c>
      <c r="C473" s="11" t="s">
        <v>64</v>
      </c>
      <c r="D473" s="104" t="s">
        <v>134</v>
      </c>
      <c r="E473" s="104" t="s">
        <v>2373</v>
      </c>
      <c r="F473" s="104" t="s">
        <v>2390</v>
      </c>
      <c r="G473" s="104" t="s">
        <v>2397</v>
      </c>
      <c r="H473" s="104" t="s">
        <v>2398</v>
      </c>
      <c r="I473" s="111">
        <v>46024</v>
      </c>
      <c r="J473" s="111">
        <v>46358</v>
      </c>
      <c r="K473" s="104" t="s">
        <v>2393</v>
      </c>
      <c r="L473" s="104" t="s">
        <v>2399</v>
      </c>
      <c r="M473" s="44">
        <f t="shared" si="8"/>
        <v>19.8</v>
      </c>
      <c r="N473" s="112">
        <v>19.8</v>
      </c>
      <c r="O473" s="112">
        <v>0</v>
      </c>
      <c r="P473" s="112">
        <v>87</v>
      </c>
      <c r="Q473" s="104" t="s">
        <v>2400</v>
      </c>
      <c r="R473" s="104" t="s">
        <v>2401</v>
      </c>
      <c r="S473" s="60"/>
    </row>
    <row r="474" ht="56.25" spans="1:19">
      <c r="A474" s="8">
        <v>469</v>
      </c>
      <c r="B474" s="10" t="s">
        <v>46</v>
      </c>
      <c r="C474" s="11" t="s">
        <v>64</v>
      </c>
      <c r="D474" s="104" t="s">
        <v>176</v>
      </c>
      <c r="E474" s="104" t="s">
        <v>2373</v>
      </c>
      <c r="F474" s="104" t="s">
        <v>2402</v>
      </c>
      <c r="G474" s="104" t="s">
        <v>2403</v>
      </c>
      <c r="H474" s="104" t="s">
        <v>2402</v>
      </c>
      <c r="I474" s="111">
        <v>46082</v>
      </c>
      <c r="J474" s="111">
        <v>46266</v>
      </c>
      <c r="K474" s="104" t="s">
        <v>2404</v>
      </c>
      <c r="L474" s="104" t="s">
        <v>2405</v>
      </c>
      <c r="M474" s="44">
        <f t="shared" si="8"/>
        <v>35</v>
      </c>
      <c r="N474" s="112">
        <v>25</v>
      </c>
      <c r="O474" s="112">
        <v>10</v>
      </c>
      <c r="P474" s="50">
        <v>522</v>
      </c>
      <c r="Q474" s="122" t="s">
        <v>2406</v>
      </c>
      <c r="R474" s="104" t="s">
        <v>2407</v>
      </c>
      <c r="S474" s="60"/>
    </row>
    <row r="475" ht="90" spans="1:19">
      <c r="A475" s="8">
        <v>470</v>
      </c>
      <c r="B475" s="7" t="s">
        <v>25</v>
      </c>
      <c r="C475" s="7" t="s">
        <v>209</v>
      </c>
      <c r="D475" s="104" t="s">
        <v>313</v>
      </c>
      <c r="E475" s="104" t="s">
        <v>2373</v>
      </c>
      <c r="F475" s="66" t="s">
        <v>2408</v>
      </c>
      <c r="G475" s="66" t="s">
        <v>2409</v>
      </c>
      <c r="H475" s="66" t="s">
        <v>2410</v>
      </c>
      <c r="I475" s="66">
        <v>2026.05</v>
      </c>
      <c r="J475" s="66">
        <v>2026.09</v>
      </c>
      <c r="K475" s="66" t="s">
        <v>2408</v>
      </c>
      <c r="L475" s="66" t="s">
        <v>2411</v>
      </c>
      <c r="M475" s="44">
        <v>71</v>
      </c>
      <c r="N475" s="57">
        <v>10</v>
      </c>
      <c r="O475" s="57">
        <v>5</v>
      </c>
      <c r="P475" s="57">
        <v>120</v>
      </c>
      <c r="Q475" s="122" t="s">
        <v>2412</v>
      </c>
      <c r="R475" s="122" t="s">
        <v>2413</v>
      </c>
      <c r="S475" s="60"/>
    </row>
    <row r="476" ht="33.75" spans="1:19">
      <c r="A476" s="8">
        <v>471</v>
      </c>
      <c r="B476" s="10" t="s">
        <v>46</v>
      </c>
      <c r="C476" s="11" t="s">
        <v>64</v>
      </c>
      <c r="D476" s="104" t="s">
        <v>176</v>
      </c>
      <c r="E476" s="104" t="s">
        <v>2373</v>
      </c>
      <c r="F476" s="66" t="s">
        <v>2408</v>
      </c>
      <c r="G476" s="66" t="s">
        <v>2414</v>
      </c>
      <c r="H476" s="66" t="s">
        <v>2410</v>
      </c>
      <c r="I476" s="66">
        <v>2026.09</v>
      </c>
      <c r="J476" s="66">
        <v>2026.12</v>
      </c>
      <c r="K476" s="66" t="s">
        <v>2408</v>
      </c>
      <c r="L476" s="66" t="s">
        <v>1926</v>
      </c>
      <c r="M476" s="44">
        <f t="shared" ref="M476:M539" si="9">SUM(N476:O476)</f>
        <v>30</v>
      </c>
      <c r="N476" s="57">
        <v>25</v>
      </c>
      <c r="O476" s="57">
        <v>5</v>
      </c>
      <c r="P476" s="57">
        <v>120</v>
      </c>
      <c r="Q476" s="132" t="s">
        <v>2415</v>
      </c>
      <c r="R476" s="132" t="s">
        <v>2413</v>
      </c>
      <c r="S476" s="60"/>
    </row>
    <row r="477" ht="45" spans="1:19">
      <c r="A477" s="8">
        <v>472</v>
      </c>
      <c r="B477" s="10" t="s">
        <v>46</v>
      </c>
      <c r="C477" s="11" t="s">
        <v>64</v>
      </c>
      <c r="D477" s="104" t="s">
        <v>176</v>
      </c>
      <c r="E477" s="104" t="s">
        <v>2373</v>
      </c>
      <c r="F477" s="66" t="s">
        <v>2408</v>
      </c>
      <c r="G477" s="66" t="s">
        <v>2416</v>
      </c>
      <c r="H477" s="66" t="s">
        <v>2410</v>
      </c>
      <c r="I477" s="126">
        <v>2026.1</v>
      </c>
      <c r="J477" s="66">
        <v>2026.11</v>
      </c>
      <c r="K477" s="66" t="s">
        <v>2408</v>
      </c>
      <c r="L477" s="66" t="s">
        <v>2417</v>
      </c>
      <c r="M477" s="44">
        <f t="shared" si="9"/>
        <v>18</v>
      </c>
      <c r="N477" s="57">
        <v>9</v>
      </c>
      <c r="O477" s="57">
        <v>9</v>
      </c>
      <c r="P477" s="57">
        <v>120</v>
      </c>
      <c r="Q477" s="132" t="s">
        <v>2418</v>
      </c>
      <c r="R477" s="132" t="s">
        <v>2413</v>
      </c>
      <c r="S477" s="60"/>
    </row>
    <row r="478" ht="45" spans="1:19">
      <c r="A478" s="8">
        <v>473</v>
      </c>
      <c r="B478" s="10" t="s">
        <v>46</v>
      </c>
      <c r="C478" s="11" t="s">
        <v>64</v>
      </c>
      <c r="D478" s="104" t="s">
        <v>176</v>
      </c>
      <c r="E478" s="104" t="s">
        <v>2373</v>
      </c>
      <c r="F478" s="66" t="s">
        <v>2408</v>
      </c>
      <c r="G478" s="122" t="s">
        <v>2419</v>
      </c>
      <c r="H478" s="66" t="s">
        <v>2420</v>
      </c>
      <c r="I478" s="66">
        <v>2026.08</v>
      </c>
      <c r="J478" s="127" t="s">
        <v>1580</v>
      </c>
      <c r="K478" s="66" t="s">
        <v>2408</v>
      </c>
      <c r="L478" s="66" t="s">
        <v>2421</v>
      </c>
      <c r="M478" s="44">
        <f t="shared" si="9"/>
        <v>6</v>
      </c>
      <c r="N478" s="57">
        <v>4</v>
      </c>
      <c r="O478" s="57">
        <v>2</v>
      </c>
      <c r="P478" s="57">
        <v>32</v>
      </c>
      <c r="Q478" s="132" t="s">
        <v>2422</v>
      </c>
      <c r="R478" s="132" t="s">
        <v>2423</v>
      </c>
      <c r="S478" s="60"/>
    </row>
    <row r="479" ht="33.75" spans="1:19">
      <c r="A479" s="8">
        <v>474</v>
      </c>
      <c r="B479" s="10" t="s">
        <v>46</v>
      </c>
      <c r="C479" s="11" t="s">
        <v>64</v>
      </c>
      <c r="D479" s="104" t="s">
        <v>176</v>
      </c>
      <c r="E479" s="104" t="s">
        <v>2373</v>
      </c>
      <c r="F479" s="66" t="s">
        <v>2408</v>
      </c>
      <c r="G479" s="122" t="s">
        <v>2424</v>
      </c>
      <c r="H479" s="66" t="s">
        <v>2425</v>
      </c>
      <c r="I479" s="66" t="s">
        <v>1580</v>
      </c>
      <c r="J479" s="66" t="s">
        <v>2426</v>
      </c>
      <c r="K479" s="66" t="s">
        <v>2408</v>
      </c>
      <c r="L479" s="66" t="s">
        <v>2427</v>
      </c>
      <c r="M479" s="44">
        <f t="shared" si="9"/>
        <v>16</v>
      </c>
      <c r="N479" s="57">
        <v>12</v>
      </c>
      <c r="O479" s="57">
        <v>4</v>
      </c>
      <c r="P479" s="57">
        <v>140</v>
      </c>
      <c r="Q479" s="132" t="s">
        <v>2428</v>
      </c>
      <c r="R479" s="132" t="s">
        <v>2429</v>
      </c>
      <c r="S479" s="60"/>
    </row>
    <row r="480" ht="33.75" spans="1:19">
      <c r="A480" s="8">
        <v>475</v>
      </c>
      <c r="B480" s="10" t="s">
        <v>46</v>
      </c>
      <c r="C480" s="11" t="s">
        <v>64</v>
      </c>
      <c r="D480" s="104" t="s">
        <v>176</v>
      </c>
      <c r="E480" s="104" t="s">
        <v>2373</v>
      </c>
      <c r="F480" s="66" t="s">
        <v>2408</v>
      </c>
      <c r="G480" s="66" t="s">
        <v>2430</v>
      </c>
      <c r="H480" s="66" t="s">
        <v>2431</v>
      </c>
      <c r="I480" s="66" t="s">
        <v>1580</v>
      </c>
      <c r="J480" s="66">
        <v>2026.11</v>
      </c>
      <c r="K480" s="66" t="s">
        <v>2408</v>
      </c>
      <c r="L480" s="66" t="s">
        <v>2432</v>
      </c>
      <c r="M480" s="44">
        <f t="shared" si="9"/>
        <v>38</v>
      </c>
      <c r="N480" s="57">
        <v>30</v>
      </c>
      <c r="O480" s="57">
        <v>8</v>
      </c>
      <c r="P480" s="57">
        <v>300</v>
      </c>
      <c r="Q480" s="132" t="s">
        <v>2433</v>
      </c>
      <c r="R480" s="132" t="s">
        <v>2434</v>
      </c>
      <c r="S480" s="60"/>
    </row>
    <row r="481" ht="33.75" spans="1:19">
      <c r="A481" s="8">
        <v>476</v>
      </c>
      <c r="B481" s="10" t="s">
        <v>46</v>
      </c>
      <c r="C481" s="11" t="s">
        <v>64</v>
      </c>
      <c r="D481" s="104" t="s">
        <v>176</v>
      </c>
      <c r="E481" s="104" t="s">
        <v>2373</v>
      </c>
      <c r="F481" s="66" t="s">
        <v>2408</v>
      </c>
      <c r="G481" s="66" t="s">
        <v>2435</v>
      </c>
      <c r="H481" s="66" t="s">
        <v>2436</v>
      </c>
      <c r="I481" s="127" t="s">
        <v>2437</v>
      </c>
      <c r="J481" s="127" t="s">
        <v>1580</v>
      </c>
      <c r="K481" s="66" t="s">
        <v>2408</v>
      </c>
      <c r="L481" s="66" t="s">
        <v>2438</v>
      </c>
      <c r="M481" s="44">
        <f t="shared" si="9"/>
        <v>30</v>
      </c>
      <c r="N481" s="57">
        <v>15</v>
      </c>
      <c r="O481" s="57">
        <v>15</v>
      </c>
      <c r="P481" s="57">
        <v>32</v>
      </c>
      <c r="Q481" s="132" t="s">
        <v>2439</v>
      </c>
      <c r="R481" s="132" t="s">
        <v>2423</v>
      </c>
      <c r="S481" s="60"/>
    </row>
    <row r="482" ht="45" spans="1:19">
      <c r="A482" s="8">
        <v>477</v>
      </c>
      <c r="B482" s="10" t="s">
        <v>46</v>
      </c>
      <c r="C482" s="11" t="s">
        <v>64</v>
      </c>
      <c r="D482" s="121" t="s">
        <v>380</v>
      </c>
      <c r="E482" s="104" t="s">
        <v>2373</v>
      </c>
      <c r="F482" s="104" t="s">
        <v>2440</v>
      </c>
      <c r="G482" s="104" t="s">
        <v>2441</v>
      </c>
      <c r="H482" s="104" t="s">
        <v>2440</v>
      </c>
      <c r="I482" s="111">
        <v>46113</v>
      </c>
      <c r="J482" s="111">
        <v>46357</v>
      </c>
      <c r="K482" s="104" t="s">
        <v>2440</v>
      </c>
      <c r="L482" s="104" t="s">
        <v>2442</v>
      </c>
      <c r="M482" s="44">
        <f t="shared" si="9"/>
        <v>40</v>
      </c>
      <c r="N482" s="112">
        <v>25</v>
      </c>
      <c r="O482" s="112">
        <v>15</v>
      </c>
      <c r="P482" s="112">
        <v>297</v>
      </c>
      <c r="Q482" s="104" t="s">
        <v>2443</v>
      </c>
      <c r="R482" s="104" t="s">
        <v>2444</v>
      </c>
      <c r="S482" s="60"/>
    </row>
    <row r="483" ht="45" spans="1:19">
      <c r="A483" s="8">
        <v>478</v>
      </c>
      <c r="B483" s="10" t="s">
        <v>46</v>
      </c>
      <c r="C483" s="11" t="s">
        <v>64</v>
      </c>
      <c r="D483" s="121" t="s">
        <v>380</v>
      </c>
      <c r="E483" s="104" t="s">
        <v>2373</v>
      </c>
      <c r="F483" s="104" t="s">
        <v>2440</v>
      </c>
      <c r="G483" s="104" t="s">
        <v>2445</v>
      </c>
      <c r="H483" s="104" t="s">
        <v>2440</v>
      </c>
      <c r="I483" s="111">
        <v>46113</v>
      </c>
      <c r="J483" s="111">
        <v>46357</v>
      </c>
      <c r="K483" s="104" t="s">
        <v>2440</v>
      </c>
      <c r="L483" s="104" t="s">
        <v>2446</v>
      </c>
      <c r="M483" s="44">
        <f t="shared" si="9"/>
        <v>35</v>
      </c>
      <c r="N483" s="112">
        <v>20</v>
      </c>
      <c r="O483" s="112">
        <v>15</v>
      </c>
      <c r="P483" s="112">
        <v>297</v>
      </c>
      <c r="Q483" s="104" t="s">
        <v>2447</v>
      </c>
      <c r="R483" s="104" t="s">
        <v>2448</v>
      </c>
      <c r="S483" s="60"/>
    </row>
    <row r="484" ht="45" spans="1:19">
      <c r="A484" s="8">
        <v>479</v>
      </c>
      <c r="B484" s="10" t="s">
        <v>46</v>
      </c>
      <c r="C484" s="11" t="s">
        <v>64</v>
      </c>
      <c r="D484" s="121" t="s">
        <v>2449</v>
      </c>
      <c r="E484" s="104" t="s">
        <v>2373</v>
      </c>
      <c r="F484" s="104" t="s">
        <v>2440</v>
      </c>
      <c r="G484" s="104" t="s">
        <v>2450</v>
      </c>
      <c r="H484" s="104" t="s">
        <v>2440</v>
      </c>
      <c r="I484" s="111">
        <v>46113</v>
      </c>
      <c r="J484" s="111">
        <v>46357</v>
      </c>
      <c r="K484" s="104" t="s">
        <v>2440</v>
      </c>
      <c r="L484" s="104" t="s">
        <v>2451</v>
      </c>
      <c r="M484" s="44">
        <f t="shared" si="9"/>
        <v>20</v>
      </c>
      <c r="N484" s="112">
        <v>10</v>
      </c>
      <c r="O484" s="112">
        <v>10</v>
      </c>
      <c r="P484" s="112">
        <v>297</v>
      </c>
      <c r="Q484" s="104" t="s">
        <v>2452</v>
      </c>
      <c r="R484" s="104" t="s">
        <v>2444</v>
      </c>
      <c r="S484" s="60"/>
    </row>
    <row r="485" ht="67.5" spans="1:19">
      <c r="A485" s="8">
        <v>480</v>
      </c>
      <c r="B485" s="10" t="s">
        <v>46</v>
      </c>
      <c r="C485" s="11" t="s">
        <v>64</v>
      </c>
      <c r="D485" s="121" t="s">
        <v>176</v>
      </c>
      <c r="E485" s="104" t="s">
        <v>2373</v>
      </c>
      <c r="F485" s="104" t="s">
        <v>2453</v>
      </c>
      <c r="G485" s="104" t="s">
        <v>2454</v>
      </c>
      <c r="H485" s="104" t="s">
        <v>2453</v>
      </c>
      <c r="I485" s="111">
        <v>46024</v>
      </c>
      <c r="J485" s="111">
        <v>46358</v>
      </c>
      <c r="K485" s="104" t="s">
        <v>2453</v>
      </c>
      <c r="L485" s="104" t="s">
        <v>2455</v>
      </c>
      <c r="M485" s="44">
        <f t="shared" si="9"/>
        <v>35</v>
      </c>
      <c r="N485" s="112">
        <v>25</v>
      </c>
      <c r="O485" s="112">
        <v>10</v>
      </c>
      <c r="P485" s="112">
        <v>240</v>
      </c>
      <c r="Q485" s="104" t="s">
        <v>2456</v>
      </c>
      <c r="R485" s="104" t="s">
        <v>2457</v>
      </c>
      <c r="S485" s="60"/>
    </row>
    <row r="486" ht="67.5" spans="1:19">
      <c r="A486" s="8">
        <v>481</v>
      </c>
      <c r="B486" s="10" t="s">
        <v>46</v>
      </c>
      <c r="C486" s="11" t="s">
        <v>64</v>
      </c>
      <c r="D486" s="121" t="s">
        <v>176</v>
      </c>
      <c r="E486" s="104" t="s">
        <v>2373</v>
      </c>
      <c r="F486" s="104" t="s">
        <v>2453</v>
      </c>
      <c r="G486" s="104" t="s">
        <v>2458</v>
      </c>
      <c r="H486" s="104" t="s">
        <v>2453</v>
      </c>
      <c r="I486" s="111">
        <v>46025</v>
      </c>
      <c r="J486" s="111">
        <v>46359</v>
      </c>
      <c r="K486" s="104" t="s">
        <v>2453</v>
      </c>
      <c r="L486" s="104" t="s">
        <v>2459</v>
      </c>
      <c r="M486" s="44">
        <f t="shared" si="9"/>
        <v>40</v>
      </c>
      <c r="N486" s="112">
        <v>20</v>
      </c>
      <c r="O486" s="112">
        <v>20</v>
      </c>
      <c r="P486" s="112">
        <v>115</v>
      </c>
      <c r="Q486" s="104" t="s">
        <v>2460</v>
      </c>
      <c r="R486" s="104" t="s">
        <v>2461</v>
      </c>
      <c r="S486" s="60"/>
    </row>
    <row r="487" ht="67.5" spans="1:19">
      <c r="A487" s="8">
        <v>482</v>
      </c>
      <c r="B487" s="10" t="s">
        <v>46</v>
      </c>
      <c r="C487" s="11" t="s">
        <v>64</v>
      </c>
      <c r="D487" s="104" t="s">
        <v>134</v>
      </c>
      <c r="E487" s="104" t="s">
        <v>2373</v>
      </c>
      <c r="F487" s="104" t="s">
        <v>2453</v>
      </c>
      <c r="G487" s="104" t="s">
        <v>2462</v>
      </c>
      <c r="H487" s="104" t="s">
        <v>2453</v>
      </c>
      <c r="I487" s="111">
        <v>46026</v>
      </c>
      <c r="J487" s="111">
        <v>46360</v>
      </c>
      <c r="K487" s="104" t="s">
        <v>2453</v>
      </c>
      <c r="L487" s="104" t="s">
        <v>2463</v>
      </c>
      <c r="M487" s="44">
        <f t="shared" si="9"/>
        <v>30</v>
      </c>
      <c r="N487" s="112">
        <v>25</v>
      </c>
      <c r="O487" s="112">
        <v>5</v>
      </c>
      <c r="P487" s="112">
        <v>182</v>
      </c>
      <c r="Q487" s="104" t="s">
        <v>2464</v>
      </c>
      <c r="R487" s="104" t="s">
        <v>2465</v>
      </c>
      <c r="S487" s="60"/>
    </row>
    <row r="488" ht="45" spans="1:19">
      <c r="A488" s="8">
        <v>483</v>
      </c>
      <c r="B488" s="10" t="s">
        <v>46</v>
      </c>
      <c r="C488" s="11" t="s">
        <v>64</v>
      </c>
      <c r="D488" s="104" t="s">
        <v>48</v>
      </c>
      <c r="E488" s="104" t="s">
        <v>2373</v>
      </c>
      <c r="F488" s="104" t="s">
        <v>2466</v>
      </c>
      <c r="G488" s="104" t="s">
        <v>2467</v>
      </c>
      <c r="H488" s="104" t="s">
        <v>2466</v>
      </c>
      <c r="I488" s="128" t="s">
        <v>609</v>
      </c>
      <c r="J488" s="128" t="s">
        <v>180</v>
      </c>
      <c r="K488" s="104" t="s">
        <v>2466</v>
      </c>
      <c r="L488" s="104" t="s">
        <v>2468</v>
      </c>
      <c r="M488" s="44">
        <f t="shared" si="9"/>
        <v>11</v>
      </c>
      <c r="N488" s="112">
        <v>8</v>
      </c>
      <c r="O488" s="112">
        <v>3</v>
      </c>
      <c r="P488" s="112">
        <v>418</v>
      </c>
      <c r="Q488" s="104" t="s">
        <v>2469</v>
      </c>
      <c r="R488" s="104" t="s">
        <v>2470</v>
      </c>
      <c r="S488" s="60"/>
    </row>
    <row r="489" ht="52.5" spans="1:19">
      <c r="A489" s="8">
        <v>484</v>
      </c>
      <c r="B489" s="10" t="s">
        <v>46</v>
      </c>
      <c r="C489" s="11" t="s">
        <v>64</v>
      </c>
      <c r="D489" s="22" t="s">
        <v>65</v>
      </c>
      <c r="E489" s="104" t="s">
        <v>2373</v>
      </c>
      <c r="F489" s="22" t="s">
        <v>2471</v>
      </c>
      <c r="G489" s="22" t="s">
        <v>2472</v>
      </c>
      <c r="H489" s="22" t="s">
        <v>2471</v>
      </c>
      <c r="I489" s="22">
        <v>2026.01</v>
      </c>
      <c r="J489" s="22">
        <v>2026.05</v>
      </c>
      <c r="K489" s="22" t="s">
        <v>2471</v>
      </c>
      <c r="L489" s="16" t="s">
        <v>2473</v>
      </c>
      <c r="M489" s="44">
        <f t="shared" si="9"/>
        <v>30</v>
      </c>
      <c r="N489" s="46">
        <v>25</v>
      </c>
      <c r="O489" s="46">
        <v>5</v>
      </c>
      <c r="P489" s="130">
        <v>410</v>
      </c>
      <c r="Q489" s="22" t="s">
        <v>2474</v>
      </c>
      <c r="R489" s="22" t="s">
        <v>2475</v>
      </c>
      <c r="S489" s="60"/>
    </row>
    <row r="490" ht="52.5" spans="1:19">
      <c r="A490" s="8">
        <v>485</v>
      </c>
      <c r="B490" s="7" t="s">
        <v>25</v>
      </c>
      <c r="C490" s="7" t="s">
        <v>209</v>
      </c>
      <c r="D490" s="22" t="s">
        <v>313</v>
      </c>
      <c r="E490" s="104" t="s">
        <v>2373</v>
      </c>
      <c r="F490" s="22" t="s">
        <v>2471</v>
      </c>
      <c r="G490" s="22" t="s">
        <v>2476</v>
      </c>
      <c r="H490" s="22" t="s">
        <v>2471</v>
      </c>
      <c r="I490" s="108">
        <v>2026.05</v>
      </c>
      <c r="J490" s="21">
        <v>2026.12</v>
      </c>
      <c r="K490" s="22" t="s">
        <v>2471</v>
      </c>
      <c r="L490" s="22" t="s">
        <v>2477</v>
      </c>
      <c r="M490" s="44">
        <f t="shared" si="9"/>
        <v>15</v>
      </c>
      <c r="N490" s="130">
        <v>10</v>
      </c>
      <c r="O490" s="130">
        <v>5</v>
      </c>
      <c r="P490" s="130">
        <v>410</v>
      </c>
      <c r="Q490" s="22" t="s">
        <v>2478</v>
      </c>
      <c r="R490" s="22" t="s">
        <v>2479</v>
      </c>
      <c r="S490" s="60"/>
    </row>
    <row r="491" ht="63" spans="1:19">
      <c r="A491" s="8">
        <v>486</v>
      </c>
      <c r="B491" s="10" t="s">
        <v>46</v>
      </c>
      <c r="C491" s="11" t="s">
        <v>64</v>
      </c>
      <c r="D491" s="16" t="s">
        <v>125</v>
      </c>
      <c r="E491" s="104" t="s">
        <v>2373</v>
      </c>
      <c r="F491" s="16" t="s">
        <v>2480</v>
      </c>
      <c r="G491" s="16" t="s">
        <v>2481</v>
      </c>
      <c r="H491" s="16" t="s">
        <v>2482</v>
      </c>
      <c r="I491" s="38">
        <v>46082</v>
      </c>
      <c r="J491" s="38">
        <v>46722</v>
      </c>
      <c r="K491" s="16" t="s">
        <v>2375</v>
      </c>
      <c r="L491" s="16" t="s">
        <v>2483</v>
      </c>
      <c r="M491" s="44">
        <f t="shared" si="9"/>
        <v>40</v>
      </c>
      <c r="N491" s="48">
        <v>32</v>
      </c>
      <c r="O491" s="48">
        <v>8</v>
      </c>
      <c r="P491" s="48">
        <v>459</v>
      </c>
      <c r="Q491" s="66" t="s">
        <v>2484</v>
      </c>
      <c r="R491" s="16" t="s">
        <v>2485</v>
      </c>
      <c r="S491" s="60"/>
    </row>
    <row r="492" ht="45" spans="1:19">
      <c r="A492" s="8">
        <v>487</v>
      </c>
      <c r="B492" s="7" t="s">
        <v>25</v>
      </c>
      <c r="C492" s="7" t="s">
        <v>26</v>
      </c>
      <c r="D492" s="14" t="s">
        <v>2486</v>
      </c>
      <c r="E492" s="33" t="s">
        <v>2487</v>
      </c>
      <c r="F492" s="33" t="s">
        <v>2488</v>
      </c>
      <c r="G492" s="33" t="s">
        <v>2489</v>
      </c>
      <c r="H492" s="33" t="s">
        <v>2490</v>
      </c>
      <c r="I492" s="89" t="s">
        <v>2491</v>
      </c>
      <c r="J492" s="89" t="s">
        <v>2492</v>
      </c>
      <c r="K492" s="33" t="s">
        <v>2488</v>
      </c>
      <c r="L492" s="33" t="s">
        <v>2493</v>
      </c>
      <c r="M492" s="44">
        <f t="shared" si="9"/>
        <v>10</v>
      </c>
      <c r="N492" s="50">
        <v>5</v>
      </c>
      <c r="O492" s="50">
        <v>5</v>
      </c>
      <c r="P492" s="50">
        <v>320</v>
      </c>
      <c r="Q492" s="33" t="s">
        <v>2494</v>
      </c>
      <c r="R492" s="33" t="s">
        <v>2495</v>
      </c>
      <c r="S492" s="60"/>
    </row>
    <row r="493" ht="45" spans="1:19">
      <c r="A493" s="8">
        <v>488</v>
      </c>
      <c r="B493" s="10" t="s">
        <v>46</v>
      </c>
      <c r="C493" s="11" t="s">
        <v>64</v>
      </c>
      <c r="D493" s="33" t="s">
        <v>2496</v>
      </c>
      <c r="E493" s="33" t="s">
        <v>2487</v>
      </c>
      <c r="F493" s="33" t="s">
        <v>2497</v>
      </c>
      <c r="G493" s="33" t="s">
        <v>2498</v>
      </c>
      <c r="H493" s="33" t="s">
        <v>2499</v>
      </c>
      <c r="I493" s="123" t="s">
        <v>609</v>
      </c>
      <c r="J493" s="123" t="s">
        <v>1986</v>
      </c>
      <c r="K493" s="33" t="s">
        <v>2497</v>
      </c>
      <c r="L493" s="129" t="s">
        <v>2500</v>
      </c>
      <c r="M493" s="44">
        <f t="shared" si="9"/>
        <v>20</v>
      </c>
      <c r="N493" s="50">
        <v>10</v>
      </c>
      <c r="O493" s="50">
        <v>10</v>
      </c>
      <c r="P493" s="50">
        <v>300</v>
      </c>
      <c r="Q493" s="129" t="s">
        <v>2501</v>
      </c>
      <c r="R493" s="33" t="s">
        <v>2502</v>
      </c>
      <c r="S493" s="60"/>
    </row>
    <row r="494" ht="33.75" spans="1:19">
      <c r="A494" s="8">
        <v>489</v>
      </c>
      <c r="B494" s="10" t="s">
        <v>46</v>
      </c>
      <c r="C494" s="11" t="s">
        <v>64</v>
      </c>
      <c r="D494" s="33" t="s">
        <v>2503</v>
      </c>
      <c r="E494" s="33" t="s">
        <v>2487</v>
      </c>
      <c r="F494" s="33" t="s">
        <v>2497</v>
      </c>
      <c r="G494" s="33" t="s">
        <v>2504</v>
      </c>
      <c r="H494" s="33" t="s">
        <v>2505</v>
      </c>
      <c r="I494" s="123" t="s">
        <v>1862</v>
      </c>
      <c r="J494" s="123" t="s">
        <v>180</v>
      </c>
      <c r="K494" s="33" t="s">
        <v>2497</v>
      </c>
      <c r="L494" s="33" t="s">
        <v>2506</v>
      </c>
      <c r="M494" s="44">
        <f t="shared" si="9"/>
        <v>25</v>
      </c>
      <c r="N494" s="131">
        <v>20</v>
      </c>
      <c r="O494" s="131">
        <v>5</v>
      </c>
      <c r="P494" s="50">
        <v>120</v>
      </c>
      <c r="Q494" s="33" t="s">
        <v>2507</v>
      </c>
      <c r="R494" s="33" t="s">
        <v>2508</v>
      </c>
      <c r="S494" s="60"/>
    </row>
    <row r="495" ht="33.75" spans="1:19">
      <c r="A495" s="8">
        <v>490</v>
      </c>
      <c r="B495" s="10" t="s">
        <v>46</v>
      </c>
      <c r="C495" s="11" t="s">
        <v>64</v>
      </c>
      <c r="D495" s="33" t="s">
        <v>484</v>
      </c>
      <c r="E495" s="33" t="s">
        <v>2487</v>
      </c>
      <c r="F495" s="33" t="s">
        <v>2497</v>
      </c>
      <c r="G495" s="33" t="s">
        <v>2509</v>
      </c>
      <c r="H495" s="33" t="s">
        <v>2510</v>
      </c>
      <c r="I495" s="123" t="s">
        <v>180</v>
      </c>
      <c r="J495" s="123" t="s">
        <v>180</v>
      </c>
      <c r="K495" s="33" t="s">
        <v>2497</v>
      </c>
      <c r="L495" s="33" t="s">
        <v>2511</v>
      </c>
      <c r="M495" s="44">
        <f t="shared" si="9"/>
        <v>40</v>
      </c>
      <c r="N495" s="50">
        <v>30</v>
      </c>
      <c r="O495" s="50">
        <v>10</v>
      </c>
      <c r="P495" s="50">
        <v>120</v>
      </c>
      <c r="Q495" s="33" t="s">
        <v>2512</v>
      </c>
      <c r="R495" s="33" t="s">
        <v>2513</v>
      </c>
      <c r="S495" s="60"/>
    </row>
    <row r="496" ht="67.5" spans="1:19">
      <c r="A496" s="8">
        <v>491</v>
      </c>
      <c r="B496" s="10" t="s">
        <v>46</v>
      </c>
      <c r="C496" s="11" t="s">
        <v>64</v>
      </c>
      <c r="D496" s="33" t="s">
        <v>134</v>
      </c>
      <c r="E496" s="33" t="s">
        <v>2487</v>
      </c>
      <c r="F496" s="33" t="s">
        <v>2514</v>
      </c>
      <c r="G496" s="33" t="s">
        <v>2515</v>
      </c>
      <c r="H496" s="33" t="s">
        <v>2516</v>
      </c>
      <c r="I496" s="136" t="s">
        <v>609</v>
      </c>
      <c r="J496" s="123" t="s">
        <v>180</v>
      </c>
      <c r="K496" s="33" t="s">
        <v>2517</v>
      </c>
      <c r="L496" s="33" t="s">
        <v>2518</v>
      </c>
      <c r="M496" s="44">
        <f t="shared" si="9"/>
        <v>6</v>
      </c>
      <c r="N496" s="50">
        <v>5</v>
      </c>
      <c r="O496" s="50">
        <v>1</v>
      </c>
      <c r="P496" s="50">
        <v>23</v>
      </c>
      <c r="Q496" s="33" t="s">
        <v>2519</v>
      </c>
      <c r="R496" s="33" t="s">
        <v>2520</v>
      </c>
      <c r="S496" s="60"/>
    </row>
    <row r="497" ht="67.5" spans="1:19">
      <c r="A497" s="8">
        <v>492</v>
      </c>
      <c r="B497" s="10" t="s">
        <v>46</v>
      </c>
      <c r="C497" s="11" t="s">
        <v>64</v>
      </c>
      <c r="D497" s="33" t="s">
        <v>134</v>
      </c>
      <c r="E497" s="33" t="s">
        <v>2487</v>
      </c>
      <c r="F497" s="33" t="s">
        <v>2514</v>
      </c>
      <c r="G497" s="33" t="s">
        <v>2521</v>
      </c>
      <c r="H497" s="33" t="s">
        <v>2522</v>
      </c>
      <c r="I497" s="137" t="s">
        <v>609</v>
      </c>
      <c r="J497" s="33" t="s">
        <v>180</v>
      </c>
      <c r="K497" s="33" t="s">
        <v>2517</v>
      </c>
      <c r="L497" s="33" t="s">
        <v>2521</v>
      </c>
      <c r="M497" s="44">
        <f t="shared" si="9"/>
        <v>18</v>
      </c>
      <c r="N497" s="50">
        <v>15</v>
      </c>
      <c r="O497" s="50">
        <v>3</v>
      </c>
      <c r="P497" s="50">
        <v>40</v>
      </c>
      <c r="Q497" s="33" t="s">
        <v>2523</v>
      </c>
      <c r="R497" s="33" t="s">
        <v>2524</v>
      </c>
      <c r="S497" s="60"/>
    </row>
    <row r="498" ht="33.75" spans="1:19">
      <c r="A498" s="8">
        <v>493</v>
      </c>
      <c r="B498" s="10" t="s">
        <v>46</v>
      </c>
      <c r="C498" s="11" t="s">
        <v>64</v>
      </c>
      <c r="D498" s="33" t="s">
        <v>134</v>
      </c>
      <c r="E498" s="33" t="s">
        <v>2487</v>
      </c>
      <c r="F498" s="33" t="s">
        <v>2525</v>
      </c>
      <c r="G498" s="33" t="s">
        <v>2526</v>
      </c>
      <c r="H498" s="33" t="s">
        <v>2527</v>
      </c>
      <c r="I498" s="123" t="s">
        <v>2528</v>
      </c>
      <c r="J498" s="123" t="s">
        <v>255</v>
      </c>
      <c r="K498" s="33" t="s">
        <v>2529</v>
      </c>
      <c r="L498" s="33" t="s">
        <v>2530</v>
      </c>
      <c r="M498" s="44">
        <f t="shared" si="9"/>
        <v>24</v>
      </c>
      <c r="N498" s="50">
        <v>16</v>
      </c>
      <c r="O498" s="50">
        <v>8</v>
      </c>
      <c r="P498" s="50">
        <v>142</v>
      </c>
      <c r="Q498" s="33" t="s">
        <v>2531</v>
      </c>
      <c r="R498" s="33" t="s">
        <v>2532</v>
      </c>
      <c r="S498" s="60"/>
    </row>
    <row r="499" ht="45" spans="1:19">
      <c r="A499" s="8">
        <v>494</v>
      </c>
      <c r="B499" s="10" t="s">
        <v>46</v>
      </c>
      <c r="C499" s="11" t="s">
        <v>64</v>
      </c>
      <c r="D499" s="33" t="s">
        <v>2533</v>
      </c>
      <c r="E499" s="33" t="s">
        <v>2487</v>
      </c>
      <c r="F499" s="33" t="s">
        <v>2534</v>
      </c>
      <c r="G499" s="33" t="s">
        <v>2535</v>
      </c>
      <c r="H499" s="123" t="s">
        <v>700</v>
      </c>
      <c r="I499" s="123" t="s">
        <v>2536</v>
      </c>
      <c r="J499" s="123" t="s">
        <v>2537</v>
      </c>
      <c r="K499" s="33" t="s">
        <v>2534</v>
      </c>
      <c r="L499" s="33" t="s">
        <v>2538</v>
      </c>
      <c r="M499" s="44">
        <f t="shared" si="9"/>
        <v>40</v>
      </c>
      <c r="N499" s="50">
        <v>20</v>
      </c>
      <c r="O499" s="50">
        <v>20</v>
      </c>
      <c r="P499" s="50">
        <v>350</v>
      </c>
      <c r="Q499" s="33" t="s">
        <v>2539</v>
      </c>
      <c r="R499" s="33" t="s">
        <v>2540</v>
      </c>
      <c r="S499" s="60"/>
    </row>
    <row r="500" ht="33.75" spans="1:19">
      <c r="A500" s="8">
        <v>495</v>
      </c>
      <c r="B500" s="10" t="s">
        <v>46</v>
      </c>
      <c r="C500" s="11" t="s">
        <v>64</v>
      </c>
      <c r="D500" s="33" t="s">
        <v>176</v>
      </c>
      <c r="E500" s="33" t="s">
        <v>2487</v>
      </c>
      <c r="F500" s="33" t="s">
        <v>2541</v>
      </c>
      <c r="G500" s="33" t="s">
        <v>2542</v>
      </c>
      <c r="H500" s="33" t="s">
        <v>2543</v>
      </c>
      <c r="I500" s="123" t="s">
        <v>2098</v>
      </c>
      <c r="J500" s="33" t="s">
        <v>180</v>
      </c>
      <c r="K500" s="33" t="s">
        <v>2544</v>
      </c>
      <c r="L500" s="33" t="s">
        <v>2545</v>
      </c>
      <c r="M500" s="44">
        <f t="shared" si="9"/>
        <v>30</v>
      </c>
      <c r="N500" s="50">
        <v>20</v>
      </c>
      <c r="O500" s="50">
        <v>10</v>
      </c>
      <c r="P500" s="50">
        <v>334</v>
      </c>
      <c r="Q500" s="33" t="s">
        <v>2546</v>
      </c>
      <c r="R500" s="33" t="s">
        <v>2547</v>
      </c>
      <c r="S500" s="60"/>
    </row>
    <row r="501" ht="33.75" spans="1:19">
      <c r="A501" s="8">
        <v>496</v>
      </c>
      <c r="B501" s="10" t="s">
        <v>46</v>
      </c>
      <c r="C501" s="11" t="s">
        <v>64</v>
      </c>
      <c r="D501" s="33" t="s">
        <v>2548</v>
      </c>
      <c r="E501" s="33" t="s">
        <v>2487</v>
      </c>
      <c r="F501" s="33" t="s">
        <v>2541</v>
      </c>
      <c r="G501" s="33" t="s">
        <v>2549</v>
      </c>
      <c r="H501" s="33" t="s">
        <v>2550</v>
      </c>
      <c r="I501" s="123" t="s">
        <v>2098</v>
      </c>
      <c r="J501" s="33" t="s">
        <v>180</v>
      </c>
      <c r="K501" s="33" t="s">
        <v>2544</v>
      </c>
      <c r="L501" s="33" t="s">
        <v>2551</v>
      </c>
      <c r="M501" s="44">
        <f t="shared" si="9"/>
        <v>15</v>
      </c>
      <c r="N501" s="50">
        <v>10</v>
      </c>
      <c r="O501" s="50">
        <v>5</v>
      </c>
      <c r="P501" s="50">
        <v>248</v>
      </c>
      <c r="Q501" s="33" t="s">
        <v>2552</v>
      </c>
      <c r="R501" s="33" t="s">
        <v>2553</v>
      </c>
      <c r="S501" s="60"/>
    </row>
    <row r="502" ht="56.25" spans="1:19">
      <c r="A502" s="8">
        <v>497</v>
      </c>
      <c r="B502" s="10" t="s">
        <v>46</v>
      </c>
      <c r="C502" s="11" t="s">
        <v>64</v>
      </c>
      <c r="D502" s="33" t="s">
        <v>2554</v>
      </c>
      <c r="E502" s="33" t="s">
        <v>2487</v>
      </c>
      <c r="F502" s="33" t="s">
        <v>2555</v>
      </c>
      <c r="G502" s="33" t="s">
        <v>2556</v>
      </c>
      <c r="H502" s="33" t="s">
        <v>2557</v>
      </c>
      <c r="I502" s="33">
        <v>2026.4</v>
      </c>
      <c r="J502" s="33" t="s">
        <v>2558</v>
      </c>
      <c r="K502" s="33" t="s">
        <v>2559</v>
      </c>
      <c r="L502" s="33" t="s">
        <v>2560</v>
      </c>
      <c r="M502" s="44">
        <f t="shared" si="9"/>
        <v>30</v>
      </c>
      <c r="N502" s="50">
        <v>24</v>
      </c>
      <c r="O502" s="50">
        <v>6</v>
      </c>
      <c r="P502" s="50">
        <v>180</v>
      </c>
      <c r="Q502" s="33" t="s">
        <v>2561</v>
      </c>
      <c r="R502" s="33" t="s">
        <v>2562</v>
      </c>
      <c r="S502" s="60"/>
    </row>
    <row r="503" ht="45" spans="1:19">
      <c r="A503" s="8">
        <v>498</v>
      </c>
      <c r="B503" s="10" t="s">
        <v>46</v>
      </c>
      <c r="C503" s="11" t="s">
        <v>64</v>
      </c>
      <c r="D503" s="33" t="s">
        <v>1977</v>
      </c>
      <c r="E503" s="33" t="s">
        <v>2487</v>
      </c>
      <c r="F503" s="33" t="s">
        <v>2555</v>
      </c>
      <c r="G503" s="33" t="s">
        <v>2563</v>
      </c>
      <c r="H503" s="33" t="s">
        <v>2564</v>
      </c>
      <c r="I503" s="33" t="s">
        <v>2565</v>
      </c>
      <c r="J503" s="33" t="s">
        <v>2558</v>
      </c>
      <c r="K503" s="33" t="s">
        <v>2559</v>
      </c>
      <c r="L503" s="33" t="s">
        <v>2566</v>
      </c>
      <c r="M503" s="44">
        <f t="shared" si="9"/>
        <v>40</v>
      </c>
      <c r="N503" s="50">
        <v>40</v>
      </c>
      <c r="O503" s="50">
        <v>0</v>
      </c>
      <c r="P503" s="50">
        <v>25</v>
      </c>
      <c r="Q503" s="33" t="s">
        <v>2567</v>
      </c>
      <c r="R503" s="33" t="s">
        <v>2568</v>
      </c>
      <c r="S503" s="60"/>
    </row>
    <row r="504" s="1" customFormat="1" ht="33.75" spans="1:19">
      <c r="A504" s="6">
        <v>499</v>
      </c>
      <c r="B504" s="10" t="s">
        <v>46</v>
      </c>
      <c r="C504" s="11" t="s">
        <v>64</v>
      </c>
      <c r="D504" s="33" t="s">
        <v>176</v>
      </c>
      <c r="E504" s="33" t="s">
        <v>2487</v>
      </c>
      <c r="F504" s="33" t="s">
        <v>2569</v>
      </c>
      <c r="G504" s="33" t="s">
        <v>2570</v>
      </c>
      <c r="H504" s="33" t="s">
        <v>2571</v>
      </c>
      <c r="I504" s="33" t="s">
        <v>2565</v>
      </c>
      <c r="J504" s="33">
        <v>2026.12</v>
      </c>
      <c r="K504" s="33" t="s">
        <v>2572</v>
      </c>
      <c r="L504" s="33" t="s">
        <v>2573</v>
      </c>
      <c r="M504" s="44">
        <f t="shared" si="9"/>
        <v>10</v>
      </c>
      <c r="N504" s="50">
        <v>7</v>
      </c>
      <c r="O504" s="50">
        <v>3</v>
      </c>
      <c r="P504" s="50">
        <v>560</v>
      </c>
      <c r="Q504" s="33" t="s">
        <v>2573</v>
      </c>
      <c r="R504" s="33" t="s">
        <v>2574</v>
      </c>
      <c r="S504" s="59"/>
    </row>
    <row r="505" ht="33.75" spans="1:19">
      <c r="A505" s="8">
        <v>500</v>
      </c>
      <c r="B505" s="10" t="s">
        <v>46</v>
      </c>
      <c r="C505" s="11" t="s">
        <v>64</v>
      </c>
      <c r="D505" s="33" t="s">
        <v>176</v>
      </c>
      <c r="E505" s="33" t="s">
        <v>2487</v>
      </c>
      <c r="F505" s="33" t="s">
        <v>2569</v>
      </c>
      <c r="G505" s="33" t="s">
        <v>2575</v>
      </c>
      <c r="H505" s="33" t="s">
        <v>2576</v>
      </c>
      <c r="I505" s="33" t="s">
        <v>2565</v>
      </c>
      <c r="J505" s="33">
        <v>2026.12</v>
      </c>
      <c r="K505" s="33" t="s">
        <v>2572</v>
      </c>
      <c r="L505" s="33" t="s">
        <v>2577</v>
      </c>
      <c r="M505" s="44">
        <f t="shared" si="9"/>
        <v>25</v>
      </c>
      <c r="N505" s="50">
        <v>20</v>
      </c>
      <c r="O505" s="50">
        <v>5</v>
      </c>
      <c r="P505" s="50">
        <v>37</v>
      </c>
      <c r="Q505" s="33" t="s">
        <v>2578</v>
      </c>
      <c r="R505" s="33" t="s">
        <v>2579</v>
      </c>
      <c r="S505" s="60"/>
    </row>
    <row r="506" ht="84" spans="1:19">
      <c r="A506" s="8">
        <v>501</v>
      </c>
      <c r="B506" s="10" t="s">
        <v>46</v>
      </c>
      <c r="C506" s="11" t="s">
        <v>64</v>
      </c>
      <c r="D506" s="14" t="s">
        <v>313</v>
      </c>
      <c r="E506" s="11" t="s">
        <v>2580</v>
      </c>
      <c r="F506" s="11" t="s">
        <v>2581</v>
      </c>
      <c r="G506" s="11" t="s">
        <v>2582</v>
      </c>
      <c r="H506" s="11" t="s">
        <v>2581</v>
      </c>
      <c r="I506" s="14">
        <v>2026.1</v>
      </c>
      <c r="J506" s="14">
        <v>2026.12</v>
      </c>
      <c r="K506" s="11" t="s">
        <v>2583</v>
      </c>
      <c r="L506" s="11" t="s">
        <v>2584</v>
      </c>
      <c r="M506" s="44">
        <f t="shared" si="9"/>
        <v>215.1</v>
      </c>
      <c r="N506" s="46">
        <v>215.1</v>
      </c>
      <c r="O506" s="46">
        <v>0</v>
      </c>
      <c r="P506" s="46">
        <v>116</v>
      </c>
      <c r="Q506" s="11" t="s">
        <v>2585</v>
      </c>
      <c r="R506" s="14" t="s">
        <v>2586</v>
      </c>
      <c r="S506" s="60"/>
    </row>
    <row r="507" ht="42" spans="1:19">
      <c r="A507" s="8">
        <v>502</v>
      </c>
      <c r="B507" s="7" t="s">
        <v>25</v>
      </c>
      <c r="C507" s="7" t="s">
        <v>26</v>
      </c>
      <c r="D507" s="14" t="s">
        <v>27</v>
      </c>
      <c r="E507" s="14" t="s">
        <v>2580</v>
      </c>
      <c r="F507" s="14" t="s">
        <v>2587</v>
      </c>
      <c r="G507" s="14" t="s">
        <v>2588</v>
      </c>
      <c r="H507" s="14" t="s">
        <v>2587</v>
      </c>
      <c r="I507" s="14">
        <v>2026.1</v>
      </c>
      <c r="J507" s="14">
        <v>2026.12</v>
      </c>
      <c r="K507" s="14" t="s">
        <v>2589</v>
      </c>
      <c r="L507" s="14" t="s">
        <v>2590</v>
      </c>
      <c r="M507" s="44">
        <f t="shared" si="9"/>
        <v>20</v>
      </c>
      <c r="N507" s="51">
        <v>20</v>
      </c>
      <c r="O507" s="51">
        <v>0</v>
      </c>
      <c r="P507" s="51">
        <v>276</v>
      </c>
      <c r="Q507" s="14" t="s">
        <v>2591</v>
      </c>
      <c r="R507" s="14" t="s">
        <v>2592</v>
      </c>
      <c r="S507" s="60"/>
    </row>
    <row r="508" ht="31.5" spans="1:19">
      <c r="A508" s="8">
        <v>503</v>
      </c>
      <c r="B508" s="10" t="s">
        <v>46</v>
      </c>
      <c r="C508" s="11" t="s">
        <v>64</v>
      </c>
      <c r="D508" s="14" t="s">
        <v>176</v>
      </c>
      <c r="E508" s="14" t="s">
        <v>2580</v>
      </c>
      <c r="F508" s="14" t="s">
        <v>2587</v>
      </c>
      <c r="G508" s="14" t="s">
        <v>2593</v>
      </c>
      <c r="H508" s="14" t="s">
        <v>2594</v>
      </c>
      <c r="I508" s="14">
        <v>2026.1</v>
      </c>
      <c r="J508" s="14">
        <v>2026.12</v>
      </c>
      <c r="K508" s="14" t="s">
        <v>2589</v>
      </c>
      <c r="L508" s="14" t="s">
        <v>2595</v>
      </c>
      <c r="M508" s="44">
        <f t="shared" si="9"/>
        <v>15</v>
      </c>
      <c r="N508" s="51">
        <v>15</v>
      </c>
      <c r="O508" s="51">
        <v>0</v>
      </c>
      <c r="P508" s="51">
        <v>232</v>
      </c>
      <c r="Q508" s="14" t="s">
        <v>2596</v>
      </c>
      <c r="R508" s="14" t="s">
        <v>2597</v>
      </c>
      <c r="S508" s="60"/>
    </row>
    <row r="509" ht="42" spans="1:19">
      <c r="A509" s="8">
        <v>504</v>
      </c>
      <c r="B509" s="10" t="s">
        <v>46</v>
      </c>
      <c r="C509" s="11" t="s">
        <v>64</v>
      </c>
      <c r="D509" s="14" t="s">
        <v>313</v>
      </c>
      <c r="E509" s="14" t="s">
        <v>2580</v>
      </c>
      <c r="F509" s="14" t="s">
        <v>2587</v>
      </c>
      <c r="G509" s="14" t="s">
        <v>2598</v>
      </c>
      <c r="H509" s="14" t="s">
        <v>2587</v>
      </c>
      <c r="I509" s="14">
        <v>2026.1</v>
      </c>
      <c r="J509" s="14">
        <v>2026.12</v>
      </c>
      <c r="K509" s="14" t="s">
        <v>2589</v>
      </c>
      <c r="L509" s="14" t="s">
        <v>2599</v>
      </c>
      <c r="M509" s="44">
        <f t="shared" si="9"/>
        <v>50</v>
      </c>
      <c r="N509" s="51">
        <v>50</v>
      </c>
      <c r="O509" s="51">
        <v>0</v>
      </c>
      <c r="P509" s="51">
        <v>232</v>
      </c>
      <c r="Q509" s="14" t="s">
        <v>2600</v>
      </c>
      <c r="R509" s="14" t="s">
        <v>2586</v>
      </c>
      <c r="S509" s="60"/>
    </row>
    <row r="510" ht="52.5" spans="1:19">
      <c r="A510" s="8">
        <v>505</v>
      </c>
      <c r="B510" s="10" t="s">
        <v>46</v>
      </c>
      <c r="C510" s="11" t="s">
        <v>64</v>
      </c>
      <c r="D510" s="14" t="s">
        <v>176</v>
      </c>
      <c r="E510" s="14" t="s">
        <v>2580</v>
      </c>
      <c r="F510" s="14" t="s">
        <v>2587</v>
      </c>
      <c r="G510" s="14" t="s">
        <v>2601</v>
      </c>
      <c r="H510" s="14" t="s">
        <v>2602</v>
      </c>
      <c r="I510" s="14">
        <v>2026.1</v>
      </c>
      <c r="J510" s="14">
        <v>2026.12</v>
      </c>
      <c r="K510" s="14" t="s">
        <v>2589</v>
      </c>
      <c r="L510" s="14" t="s">
        <v>2603</v>
      </c>
      <c r="M510" s="44">
        <f t="shared" si="9"/>
        <v>40</v>
      </c>
      <c r="N510" s="51">
        <v>40</v>
      </c>
      <c r="O510" s="51">
        <v>0</v>
      </c>
      <c r="P510" s="51">
        <v>168</v>
      </c>
      <c r="Q510" s="14" t="s">
        <v>2604</v>
      </c>
      <c r="R510" s="14" t="s">
        <v>2605</v>
      </c>
      <c r="S510" s="60"/>
    </row>
    <row r="511" ht="31.5" spans="1:19">
      <c r="A511" s="8">
        <v>506</v>
      </c>
      <c r="B511" s="7" t="s">
        <v>25</v>
      </c>
      <c r="C511" s="7" t="s">
        <v>26</v>
      </c>
      <c r="D511" s="14" t="s">
        <v>107</v>
      </c>
      <c r="E511" s="14" t="s">
        <v>2580</v>
      </c>
      <c r="F511" s="14" t="s">
        <v>2587</v>
      </c>
      <c r="G511" s="14" t="s">
        <v>2606</v>
      </c>
      <c r="H511" s="14" t="s">
        <v>2587</v>
      </c>
      <c r="I511" s="14">
        <v>2026.1</v>
      </c>
      <c r="J511" s="14">
        <v>2026.12</v>
      </c>
      <c r="K511" s="14" t="s">
        <v>2589</v>
      </c>
      <c r="L511" s="14" t="s">
        <v>2607</v>
      </c>
      <c r="M511" s="44">
        <f t="shared" si="9"/>
        <v>4</v>
      </c>
      <c r="N511" s="51">
        <v>4</v>
      </c>
      <c r="O511" s="51">
        <v>0</v>
      </c>
      <c r="P511" s="51">
        <v>276</v>
      </c>
      <c r="Q511" s="14" t="s">
        <v>2608</v>
      </c>
      <c r="R511" s="14" t="s">
        <v>2609</v>
      </c>
      <c r="S511" s="60"/>
    </row>
    <row r="512" ht="31.5" spans="1:19">
      <c r="A512" s="8">
        <v>507</v>
      </c>
      <c r="B512" s="10" t="s">
        <v>46</v>
      </c>
      <c r="C512" s="11" t="s">
        <v>64</v>
      </c>
      <c r="D512" s="14" t="s">
        <v>176</v>
      </c>
      <c r="E512" s="14" t="s">
        <v>2580</v>
      </c>
      <c r="F512" s="14" t="s">
        <v>2610</v>
      </c>
      <c r="G512" s="14" t="s">
        <v>2611</v>
      </c>
      <c r="H512" s="14" t="s">
        <v>2612</v>
      </c>
      <c r="I512" s="14">
        <v>2026.1</v>
      </c>
      <c r="J512" s="14">
        <v>2026.12</v>
      </c>
      <c r="K512" s="14" t="s">
        <v>2610</v>
      </c>
      <c r="L512" s="14" t="s">
        <v>2613</v>
      </c>
      <c r="M512" s="44">
        <f t="shared" si="9"/>
        <v>20</v>
      </c>
      <c r="N512" s="51">
        <v>20</v>
      </c>
      <c r="O512" s="51">
        <v>0</v>
      </c>
      <c r="P512" s="51">
        <v>155</v>
      </c>
      <c r="Q512" s="14" t="s">
        <v>2614</v>
      </c>
      <c r="R512" s="14" t="s">
        <v>2615</v>
      </c>
      <c r="S512" s="60"/>
    </row>
    <row r="513" ht="42" spans="1:19">
      <c r="A513" s="8">
        <v>508</v>
      </c>
      <c r="B513" s="10" t="s">
        <v>46</v>
      </c>
      <c r="C513" s="11" t="s">
        <v>64</v>
      </c>
      <c r="D513" s="14" t="s">
        <v>2616</v>
      </c>
      <c r="E513" s="14" t="s">
        <v>2580</v>
      </c>
      <c r="F513" s="14" t="s">
        <v>2610</v>
      </c>
      <c r="G513" s="14" t="s">
        <v>2617</v>
      </c>
      <c r="H513" s="14" t="s">
        <v>2618</v>
      </c>
      <c r="I513" s="14">
        <v>2026.1</v>
      </c>
      <c r="J513" s="14">
        <v>2026.12</v>
      </c>
      <c r="K513" s="14" t="s">
        <v>2610</v>
      </c>
      <c r="L513" s="14" t="s">
        <v>2619</v>
      </c>
      <c r="M513" s="44">
        <f t="shared" si="9"/>
        <v>95</v>
      </c>
      <c r="N513" s="51">
        <v>95</v>
      </c>
      <c r="O513" s="51">
        <v>0</v>
      </c>
      <c r="P513" s="51">
        <v>54</v>
      </c>
      <c r="Q513" s="14" t="s">
        <v>2620</v>
      </c>
      <c r="R513" s="14" t="s">
        <v>2621</v>
      </c>
      <c r="S513" s="60"/>
    </row>
    <row r="514" ht="42" spans="1:19">
      <c r="A514" s="8">
        <v>509</v>
      </c>
      <c r="B514" s="10" t="s">
        <v>46</v>
      </c>
      <c r="C514" s="11" t="s">
        <v>64</v>
      </c>
      <c r="D514" s="14" t="s">
        <v>2616</v>
      </c>
      <c r="E514" s="14" t="s">
        <v>2580</v>
      </c>
      <c r="F514" s="14" t="s">
        <v>2610</v>
      </c>
      <c r="G514" s="14" t="s">
        <v>2622</v>
      </c>
      <c r="H514" s="14" t="s">
        <v>2623</v>
      </c>
      <c r="I514" s="14">
        <v>2026.1</v>
      </c>
      <c r="J514" s="14">
        <v>2026.12</v>
      </c>
      <c r="K514" s="14" t="s">
        <v>2610</v>
      </c>
      <c r="L514" s="14" t="s">
        <v>2624</v>
      </c>
      <c r="M514" s="44">
        <f t="shared" si="9"/>
        <v>50</v>
      </c>
      <c r="N514" s="51">
        <v>50</v>
      </c>
      <c r="O514" s="51">
        <v>0</v>
      </c>
      <c r="P514" s="51">
        <v>64</v>
      </c>
      <c r="Q514" s="14" t="s">
        <v>2625</v>
      </c>
      <c r="R514" s="14" t="s">
        <v>2621</v>
      </c>
      <c r="S514" s="60"/>
    </row>
    <row r="515" ht="42" spans="1:19">
      <c r="A515" s="8">
        <v>510</v>
      </c>
      <c r="B515" s="10" t="s">
        <v>46</v>
      </c>
      <c r="C515" s="11" t="s">
        <v>64</v>
      </c>
      <c r="D515" s="14" t="s">
        <v>2626</v>
      </c>
      <c r="E515" s="14" t="s">
        <v>2580</v>
      </c>
      <c r="F515" s="14" t="s">
        <v>2610</v>
      </c>
      <c r="G515" s="14" t="s">
        <v>2626</v>
      </c>
      <c r="H515" s="14" t="s">
        <v>2627</v>
      </c>
      <c r="I515" s="14">
        <v>2026.1</v>
      </c>
      <c r="J515" s="14">
        <v>2026.12</v>
      </c>
      <c r="K515" s="14" t="s">
        <v>2610</v>
      </c>
      <c r="L515" s="14" t="s">
        <v>2628</v>
      </c>
      <c r="M515" s="44">
        <f t="shared" si="9"/>
        <v>30</v>
      </c>
      <c r="N515" s="51">
        <v>30</v>
      </c>
      <c r="O515" s="51">
        <v>0</v>
      </c>
      <c r="P515" s="51">
        <v>339</v>
      </c>
      <c r="Q515" s="14" t="s">
        <v>2629</v>
      </c>
      <c r="R515" s="14" t="s">
        <v>2630</v>
      </c>
      <c r="S515" s="60"/>
    </row>
    <row r="516" ht="73.5" spans="1:19">
      <c r="A516" s="8">
        <v>511</v>
      </c>
      <c r="B516" s="10" t="s">
        <v>46</v>
      </c>
      <c r="C516" s="11" t="s">
        <v>64</v>
      </c>
      <c r="D516" s="14" t="s">
        <v>176</v>
      </c>
      <c r="E516" s="14" t="s">
        <v>2580</v>
      </c>
      <c r="F516" s="14" t="s">
        <v>2610</v>
      </c>
      <c r="G516" s="14" t="s">
        <v>2631</v>
      </c>
      <c r="H516" s="14" t="s">
        <v>2632</v>
      </c>
      <c r="I516" s="14">
        <v>2026.1</v>
      </c>
      <c r="J516" s="14">
        <v>2026.12</v>
      </c>
      <c r="K516" s="14" t="s">
        <v>2610</v>
      </c>
      <c r="L516" s="14" t="s">
        <v>2633</v>
      </c>
      <c r="M516" s="44">
        <f t="shared" si="9"/>
        <v>15</v>
      </c>
      <c r="N516" s="51">
        <v>15</v>
      </c>
      <c r="O516" s="51">
        <v>0</v>
      </c>
      <c r="P516" s="51">
        <v>2089</v>
      </c>
      <c r="Q516" s="14" t="s">
        <v>2634</v>
      </c>
      <c r="R516" s="14" t="s">
        <v>2635</v>
      </c>
      <c r="S516" s="60"/>
    </row>
    <row r="517" ht="52.5" spans="1:19">
      <c r="A517" s="8">
        <v>512</v>
      </c>
      <c r="B517" s="10" t="s">
        <v>46</v>
      </c>
      <c r="C517" s="11" t="s">
        <v>64</v>
      </c>
      <c r="D517" s="14" t="s">
        <v>2636</v>
      </c>
      <c r="E517" s="14" t="s">
        <v>2580</v>
      </c>
      <c r="F517" s="14" t="s">
        <v>2610</v>
      </c>
      <c r="G517" s="14" t="s">
        <v>2636</v>
      </c>
      <c r="H517" s="14" t="s">
        <v>2637</v>
      </c>
      <c r="I517" s="14">
        <v>2026.1</v>
      </c>
      <c r="J517" s="14">
        <v>2026.12</v>
      </c>
      <c r="K517" s="14" t="s">
        <v>2610</v>
      </c>
      <c r="L517" s="14" t="s">
        <v>2638</v>
      </c>
      <c r="M517" s="44">
        <f t="shared" si="9"/>
        <v>44</v>
      </c>
      <c r="N517" s="51">
        <v>44</v>
      </c>
      <c r="O517" s="51">
        <v>0</v>
      </c>
      <c r="P517" s="51">
        <v>221</v>
      </c>
      <c r="Q517" s="14" t="s">
        <v>2639</v>
      </c>
      <c r="R517" s="14" t="s">
        <v>2640</v>
      </c>
      <c r="S517" s="60"/>
    </row>
    <row r="518" ht="42" spans="1:19">
      <c r="A518" s="8">
        <v>513</v>
      </c>
      <c r="B518" s="10" t="s">
        <v>46</v>
      </c>
      <c r="C518" s="11" t="s">
        <v>64</v>
      </c>
      <c r="D518" s="14" t="s">
        <v>2641</v>
      </c>
      <c r="E518" s="14" t="s">
        <v>2580</v>
      </c>
      <c r="F518" s="14" t="s">
        <v>2610</v>
      </c>
      <c r="G518" s="14" t="s">
        <v>2641</v>
      </c>
      <c r="H518" s="14" t="s">
        <v>2642</v>
      </c>
      <c r="I518" s="14">
        <v>2026.1</v>
      </c>
      <c r="J518" s="14">
        <v>2026.12</v>
      </c>
      <c r="K518" s="14" t="s">
        <v>2610</v>
      </c>
      <c r="L518" s="14" t="s">
        <v>2643</v>
      </c>
      <c r="M518" s="44">
        <f t="shared" si="9"/>
        <v>15</v>
      </c>
      <c r="N518" s="51">
        <v>15</v>
      </c>
      <c r="O518" s="51">
        <v>0</v>
      </c>
      <c r="P518" s="51">
        <v>64</v>
      </c>
      <c r="Q518" s="14" t="s">
        <v>2644</v>
      </c>
      <c r="R518" s="14" t="s">
        <v>2640</v>
      </c>
      <c r="S518" s="60"/>
    </row>
    <row r="519" ht="42" spans="1:19">
      <c r="A519" s="8">
        <v>514</v>
      </c>
      <c r="B519" s="10" t="s">
        <v>46</v>
      </c>
      <c r="C519" s="11" t="s">
        <v>64</v>
      </c>
      <c r="D519" s="14" t="s">
        <v>2616</v>
      </c>
      <c r="E519" s="14" t="s">
        <v>2580</v>
      </c>
      <c r="F519" s="14" t="s">
        <v>2610</v>
      </c>
      <c r="G519" s="14" t="s">
        <v>2622</v>
      </c>
      <c r="H519" s="14" t="s">
        <v>2645</v>
      </c>
      <c r="I519" s="14">
        <v>2026.1</v>
      </c>
      <c r="J519" s="14">
        <v>2026.12</v>
      </c>
      <c r="K519" s="14" t="s">
        <v>2610</v>
      </c>
      <c r="L519" s="14" t="s">
        <v>2646</v>
      </c>
      <c r="M519" s="44">
        <f t="shared" si="9"/>
        <v>50</v>
      </c>
      <c r="N519" s="51">
        <v>50</v>
      </c>
      <c r="O519" s="51">
        <v>0</v>
      </c>
      <c r="P519" s="51">
        <v>31</v>
      </c>
      <c r="Q519" s="14" t="s">
        <v>2647</v>
      </c>
      <c r="R519" s="14" t="s">
        <v>2648</v>
      </c>
      <c r="S519" s="60"/>
    </row>
    <row r="520" ht="42" spans="1:19">
      <c r="A520" s="8">
        <v>515</v>
      </c>
      <c r="B520" s="7" t="s">
        <v>25</v>
      </c>
      <c r="C520" s="7" t="s">
        <v>26</v>
      </c>
      <c r="D520" s="14" t="s">
        <v>2649</v>
      </c>
      <c r="E520" s="14" t="s">
        <v>2580</v>
      </c>
      <c r="F520" s="14" t="s">
        <v>2610</v>
      </c>
      <c r="G520" s="14" t="s">
        <v>2650</v>
      </c>
      <c r="H520" s="14" t="s">
        <v>2651</v>
      </c>
      <c r="I520" s="14">
        <v>2026.1</v>
      </c>
      <c r="J520" s="14">
        <v>2026.12</v>
      </c>
      <c r="K520" s="14" t="s">
        <v>2610</v>
      </c>
      <c r="L520" s="14" t="s">
        <v>2652</v>
      </c>
      <c r="M520" s="44">
        <f t="shared" si="9"/>
        <v>80</v>
      </c>
      <c r="N520" s="51">
        <v>80</v>
      </c>
      <c r="O520" s="51">
        <v>0</v>
      </c>
      <c r="P520" s="51">
        <v>93</v>
      </c>
      <c r="Q520" s="14" t="s">
        <v>2653</v>
      </c>
      <c r="R520" s="14" t="s">
        <v>2654</v>
      </c>
      <c r="S520" s="60"/>
    </row>
    <row r="521" ht="31.5" spans="1:19">
      <c r="A521" s="8">
        <v>516</v>
      </c>
      <c r="B521" s="7" t="s">
        <v>25</v>
      </c>
      <c r="C521" s="7" t="s">
        <v>26</v>
      </c>
      <c r="D521" s="14" t="s">
        <v>2655</v>
      </c>
      <c r="E521" s="14" t="s">
        <v>2580</v>
      </c>
      <c r="F521" s="14" t="s">
        <v>2610</v>
      </c>
      <c r="G521" s="14" t="s">
        <v>2656</v>
      </c>
      <c r="H521" s="14" t="s">
        <v>2651</v>
      </c>
      <c r="I521" s="14">
        <v>2026.1</v>
      </c>
      <c r="J521" s="14">
        <v>2026.12</v>
      </c>
      <c r="K521" s="14" t="s">
        <v>2610</v>
      </c>
      <c r="L521" s="14" t="s">
        <v>2657</v>
      </c>
      <c r="M521" s="44">
        <f t="shared" si="9"/>
        <v>60</v>
      </c>
      <c r="N521" s="51">
        <v>60</v>
      </c>
      <c r="O521" s="51">
        <v>0</v>
      </c>
      <c r="P521" s="51">
        <v>93</v>
      </c>
      <c r="Q521" s="14" t="s">
        <v>2658</v>
      </c>
      <c r="R521" s="14" t="s">
        <v>2654</v>
      </c>
      <c r="S521" s="60"/>
    </row>
    <row r="522" ht="31.5" spans="1:19">
      <c r="A522" s="8">
        <v>517</v>
      </c>
      <c r="B522" s="7" t="s">
        <v>25</v>
      </c>
      <c r="C522" s="7" t="s">
        <v>26</v>
      </c>
      <c r="D522" s="14" t="s">
        <v>27</v>
      </c>
      <c r="E522" s="14" t="s">
        <v>2580</v>
      </c>
      <c r="F522" s="14" t="s">
        <v>2659</v>
      </c>
      <c r="G522" s="14" t="s">
        <v>2660</v>
      </c>
      <c r="H522" s="14" t="s">
        <v>2659</v>
      </c>
      <c r="I522" s="14">
        <v>2026.1</v>
      </c>
      <c r="J522" s="14">
        <v>2026.12</v>
      </c>
      <c r="K522" s="14" t="s">
        <v>2661</v>
      </c>
      <c r="L522" s="14" t="s">
        <v>2662</v>
      </c>
      <c r="M522" s="44">
        <f t="shared" si="9"/>
        <v>50</v>
      </c>
      <c r="N522" s="51">
        <v>50</v>
      </c>
      <c r="O522" s="51">
        <v>0</v>
      </c>
      <c r="P522" s="51">
        <v>485</v>
      </c>
      <c r="Q522" s="14" t="s">
        <v>2663</v>
      </c>
      <c r="R522" s="14" t="s">
        <v>2664</v>
      </c>
      <c r="S522" s="60"/>
    </row>
    <row r="523" ht="21" spans="1:19">
      <c r="A523" s="8">
        <v>518</v>
      </c>
      <c r="B523" s="10" t="s">
        <v>46</v>
      </c>
      <c r="C523" s="11" t="s">
        <v>64</v>
      </c>
      <c r="D523" s="14" t="s">
        <v>176</v>
      </c>
      <c r="E523" s="14" t="s">
        <v>2580</v>
      </c>
      <c r="F523" s="14" t="s">
        <v>2659</v>
      </c>
      <c r="G523" s="14" t="s">
        <v>2665</v>
      </c>
      <c r="H523" s="14" t="s">
        <v>2659</v>
      </c>
      <c r="I523" s="14">
        <v>2026.1</v>
      </c>
      <c r="J523" s="14">
        <v>2026.12</v>
      </c>
      <c r="K523" s="14" t="s">
        <v>2661</v>
      </c>
      <c r="L523" s="14" t="s">
        <v>2666</v>
      </c>
      <c r="M523" s="44">
        <f t="shared" si="9"/>
        <v>5</v>
      </c>
      <c r="N523" s="51">
        <v>5</v>
      </c>
      <c r="O523" s="51">
        <v>0</v>
      </c>
      <c r="P523" s="51">
        <v>311</v>
      </c>
      <c r="Q523" s="14" t="s">
        <v>2667</v>
      </c>
      <c r="R523" s="14" t="s">
        <v>2668</v>
      </c>
      <c r="S523" s="60"/>
    </row>
    <row r="524" ht="31.5" spans="1:19">
      <c r="A524" s="8">
        <v>519</v>
      </c>
      <c r="B524" s="10" t="s">
        <v>46</v>
      </c>
      <c r="C524" s="11" t="s">
        <v>64</v>
      </c>
      <c r="D524" s="14" t="s">
        <v>176</v>
      </c>
      <c r="E524" s="14" t="s">
        <v>2580</v>
      </c>
      <c r="F524" s="14" t="s">
        <v>2659</v>
      </c>
      <c r="G524" s="14" t="s">
        <v>2669</v>
      </c>
      <c r="H524" s="14" t="s">
        <v>2659</v>
      </c>
      <c r="I524" s="14">
        <v>2026.1</v>
      </c>
      <c r="J524" s="14">
        <v>2026.12</v>
      </c>
      <c r="K524" s="14" t="s">
        <v>2661</v>
      </c>
      <c r="L524" s="14" t="s">
        <v>2670</v>
      </c>
      <c r="M524" s="44">
        <f t="shared" si="9"/>
        <v>10</v>
      </c>
      <c r="N524" s="51">
        <v>10</v>
      </c>
      <c r="O524" s="51">
        <v>0</v>
      </c>
      <c r="P524" s="51">
        <v>124</v>
      </c>
      <c r="Q524" s="14" t="s">
        <v>2671</v>
      </c>
      <c r="R524" s="14" t="s">
        <v>2672</v>
      </c>
      <c r="S524" s="60"/>
    </row>
    <row r="525" ht="42" spans="1:19">
      <c r="A525" s="8">
        <v>520</v>
      </c>
      <c r="B525" s="10" t="s">
        <v>46</v>
      </c>
      <c r="C525" s="11" t="s">
        <v>64</v>
      </c>
      <c r="D525" s="14" t="s">
        <v>176</v>
      </c>
      <c r="E525" s="14" t="s">
        <v>2580</v>
      </c>
      <c r="F525" s="14" t="s">
        <v>2659</v>
      </c>
      <c r="G525" s="14" t="s">
        <v>2673</v>
      </c>
      <c r="H525" s="14" t="s">
        <v>2659</v>
      </c>
      <c r="I525" s="14">
        <v>2026.1</v>
      </c>
      <c r="J525" s="14">
        <v>2026.12</v>
      </c>
      <c r="K525" s="14" t="s">
        <v>2661</v>
      </c>
      <c r="L525" s="14" t="s">
        <v>2674</v>
      </c>
      <c r="M525" s="44">
        <f t="shared" si="9"/>
        <v>15</v>
      </c>
      <c r="N525" s="51">
        <v>15</v>
      </c>
      <c r="O525" s="51">
        <v>0</v>
      </c>
      <c r="P525" s="51">
        <v>167</v>
      </c>
      <c r="Q525" s="14" t="s">
        <v>2675</v>
      </c>
      <c r="R525" s="14" t="s">
        <v>2676</v>
      </c>
      <c r="S525" s="60"/>
    </row>
    <row r="526" ht="42" spans="1:19">
      <c r="A526" s="8">
        <v>521</v>
      </c>
      <c r="B526" s="10" t="s">
        <v>46</v>
      </c>
      <c r="C526" s="11" t="s">
        <v>64</v>
      </c>
      <c r="D526" s="14" t="s">
        <v>2677</v>
      </c>
      <c r="E526" s="14" t="s">
        <v>2580</v>
      </c>
      <c r="F526" s="14" t="s">
        <v>2659</v>
      </c>
      <c r="G526" s="14" t="s">
        <v>2678</v>
      </c>
      <c r="H526" s="14" t="s">
        <v>2659</v>
      </c>
      <c r="I526" s="14">
        <v>2026.1</v>
      </c>
      <c r="J526" s="14">
        <v>2026.12</v>
      </c>
      <c r="K526" s="14" t="s">
        <v>2661</v>
      </c>
      <c r="L526" s="14" t="s">
        <v>2679</v>
      </c>
      <c r="M526" s="44">
        <f t="shared" si="9"/>
        <v>18</v>
      </c>
      <c r="N526" s="51">
        <v>18</v>
      </c>
      <c r="O526" s="51">
        <v>0</v>
      </c>
      <c r="P526" s="51">
        <v>485</v>
      </c>
      <c r="Q526" s="14" t="s">
        <v>2680</v>
      </c>
      <c r="R526" s="14" t="s">
        <v>2681</v>
      </c>
      <c r="S526" s="60"/>
    </row>
    <row r="527" ht="42" spans="1:19">
      <c r="A527" s="8">
        <v>522</v>
      </c>
      <c r="B527" s="10" t="s">
        <v>46</v>
      </c>
      <c r="C527" s="11" t="s">
        <v>64</v>
      </c>
      <c r="D527" s="14" t="s">
        <v>176</v>
      </c>
      <c r="E527" s="14" t="s">
        <v>2580</v>
      </c>
      <c r="F527" s="14" t="s">
        <v>2682</v>
      </c>
      <c r="G527" s="14" t="s">
        <v>2683</v>
      </c>
      <c r="H527" s="14" t="s">
        <v>2684</v>
      </c>
      <c r="I527" s="14">
        <v>2026.1</v>
      </c>
      <c r="J527" s="14">
        <v>2026.12</v>
      </c>
      <c r="K527" s="14" t="s">
        <v>2682</v>
      </c>
      <c r="L527" s="14" t="s">
        <v>2685</v>
      </c>
      <c r="M527" s="44">
        <f t="shared" si="9"/>
        <v>28</v>
      </c>
      <c r="N527" s="51">
        <v>28</v>
      </c>
      <c r="O527" s="51">
        <v>0</v>
      </c>
      <c r="P527" s="51">
        <v>45</v>
      </c>
      <c r="Q527" s="14" t="s">
        <v>2686</v>
      </c>
      <c r="R527" s="14" t="s">
        <v>2687</v>
      </c>
      <c r="S527" s="60"/>
    </row>
    <row r="528" ht="63" spans="1:19">
      <c r="A528" s="8">
        <v>523</v>
      </c>
      <c r="B528" s="10" t="s">
        <v>46</v>
      </c>
      <c r="C528" s="11" t="s">
        <v>64</v>
      </c>
      <c r="D528" s="14" t="s">
        <v>176</v>
      </c>
      <c r="E528" s="14" t="s">
        <v>2580</v>
      </c>
      <c r="F528" s="14" t="s">
        <v>2682</v>
      </c>
      <c r="G528" s="14" t="s">
        <v>2688</v>
      </c>
      <c r="H528" s="14" t="s">
        <v>2689</v>
      </c>
      <c r="I528" s="14">
        <v>2026.1</v>
      </c>
      <c r="J528" s="14">
        <v>2026.12</v>
      </c>
      <c r="K528" s="14" t="s">
        <v>2682</v>
      </c>
      <c r="L528" s="14" t="s">
        <v>2690</v>
      </c>
      <c r="M528" s="44">
        <f t="shared" si="9"/>
        <v>50</v>
      </c>
      <c r="N528" s="51">
        <v>50</v>
      </c>
      <c r="O528" s="51">
        <v>0</v>
      </c>
      <c r="P528" s="51">
        <v>165</v>
      </c>
      <c r="Q528" s="14" t="s">
        <v>2691</v>
      </c>
      <c r="R528" s="14" t="s">
        <v>2692</v>
      </c>
      <c r="S528" s="60"/>
    </row>
    <row r="529" ht="63" spans="1:19">
      <c r="A529" s="8">
        <v>524</v>
      </c>
      <c r="B529" s="10" t="s">
        <v>46</v>
      </c>
      <c r="C529" s="11" t="s">
        <v>64</v>
      </c>
      <c r="D529" s="14" t="s">
        <v>176</v>
      </c>
      <c r="E529" s="14" t="s">
        <v>2580</v>
      </c>
      <c r="F529" s="14" t="s">
        <v>2682</v>
      </c>
      <c r="G529" s="14" t="s">
        <v>2693</v>
      </c>
      <c r="H529" s="14" t="s">
        <v>2689</v>
      </c>
      <c r="I529" s="14">
        <v>2026.1</v>
      </c>
      <c r="J529" s="14">
        <v>2026.12</v>
      </c>
      <c r="K529" s="14" t="s">
        <v>2682</v>
      </c>
      <c r="L529" s="14" t="s">
        <v>2694</v>
      </c>
      <c r="M529" s="44">
        <f t="shared" si="9"/>
        <v>48</v>
      </c>
      <c r="N529" s="51">
        <v>48</v>
      </c>
      <c r="O529" s="51">
        <v>0</v>
      </c>
      <c r="P529" s="51">
        <v>108</v>
      </c>
      <c r="Q529" s="14" t="s">
        <v>2695</v>
      </c>
      <c r="R529" s="14" t="s">
        <v>2696</v>
      </c>
      <c r="S529" s="60"/>
    </row>
    <row r="530" ht="63" spans="1:19">
      <c r="A530" s="8">
        <v>525</v>
      </c>
      <c r="B530" s="10" t="s">
        <v>46</v>
      </c>
      <c r="C530" s="11" t="s">
        <v>64</v>
      </c>
      <c r="D530" s="14" t="s">
        <v>176</v>
      </c>
      <c r="E530" s="14" t="s">
        <v>2580</v>
      </c>
      <c r="F530" s="14" t="s">
        <v>2682</v>
      </c>
      <c r="G530" s="14" t="s">
        <v>2697</v>
      </c>
      <c r="H530" s="14" t="s">
        <v>2689</v>
      </c>
      <c r="I530" s="14">
        <v>2026.1</v>
      </c>
      <c r="J530" s="14">
        <v>2026.12</v>
      </c>
      <c r="K530" s="14" t="s">
        <v>2682</v>
      </c>
      <c r="L530" s="14" t="s">
        <v>2698</v>
      </c>
      <c r="M530" s="44">
        <f t="shared" si="9"/>
        <v>50</v>
      </c>
      <c r="N530" s="51">
        <v>50</v>
      </c>
      <c r="O530" s="51">
        <v>0</v>
      </c>
      <c r="P530" s="51">
        <v>35</v>
      </c>
      <c r="Q530" s="14" t="s">
        <v>2699</v>
      </c>
      <c r="R530" s="14" t="s">
        <v>2700</v>
      </c>
      <c r="S530" s="60"/>
    </row>
    <row r="531" ht="42" spans="1:19">
      <c r="A531" s="8">
        <v>526</v>
      </c>
      <c r="B531" s="7" t="s">
        <v>25</v>
      </c>
      <c r="C531" s="7" t="s">
        <v>26</v>
      </c>
      <c r="D531" s="14" t="s">
        <v>2701</v>
      </c>
      <c r="E531" s="14" t="s">
        <v>2580</v>
      </c>
      <c r="F531" s="14" t="s">
        <v>2702</v>
      </c>
      <c r="G531" s="14" t="s">
        <v>2703</v>
      </c>
      <c r="H531" s="14" t="s">
        <v>2704</v>
      </c>
      <c r="I531" s="14">
        <v>2026.1</v>
      </c>
      <c r="J531" s="14">
        <v>2026.12</v>
      </c>
      <c r="K531" s="14" t="s">
        <v>2705</v>
      </c>
      <c r="L531" s="14" t="s">
        <v>2706</v>
      </c>
      <c r="M531" s="44">
        <f t="shared" si="9"/>
        <v>80</v>
      </c>
      <c r="N531" s="51">
        <v>80</v>
      </c>
      <c r="O531" s="51">
        <v>0</v>
      </c>
      <c r="P531" s="51">
        <v>439</v>
      </c>
      <c r="Q531" s="14" t="s">
        <v>2707</v>
      </c>
      <c r="R531" s="14" t="s">
        <v>2708</v>
      </c>
      <c r="S531" s="60"/>
    </row>
    <row r="532" ht="21" spans="1:19">
      <c r="A532" s="8">
        <v>527</v>
      </c>
      <c r="B532" s="10" t="s">
        <v>46</v>
      </c>
      <c r="C532" s="11" t="s">
        <v>64</v>
      </c>
      <c r="D532" s="14" t="s">
        <v>176</v>
      </c>
      <c r="E532" s="14" t="s">
        <v>2580</v>
      </c>
      <c r="F532" s="14" t="s">
        <v>2702</v>
      </c>
      <c r="G532" s="14" t="s">
        <v>2709</v>
      </c>
      <c r="H532" s="14" t="s">
        <v>2710</v>
      </c>
      <c r="I532" s="14">
        <v>2026.1</v>
      </c>
      <c r="J532" s="14">
        <v>2026.12</v>
      </c>
      <c r="K532" s="14" t="s">
        <v>2705</v>
      </c>
      <c r="L532" s="14" t="s">
        <v>2711</v>
      </c>
      <c r="M532" s="44">
        <f t="shared" si="9"/>
        <v>50</v>
      </c>
      <c r="N532" s="51">
        <v>50</v>
      </c>
      <c r="O532" s="51">
        <v>0</v>
      </c>
      <c r="P532" s="51">
        <v>439</v>
      </c>
      <c r="Q532" s="14" t="s">
        <v>2712</v>
      </c>
      <c r="R532" s="14" t="s">
        <v>2713</v>
      </c>
      <c r="S532" s="60"/>
    </row>
    <row r="533" ht="21" spans="1:19">
      <c r="A533" s="8">
        <v>528</v>
      </c>
      <c r="B533" s="7" t="s">
        <v>25</v>
      </c>
      <c r="C533" s="7" t="s">
        <v>26</v>
      </c>
      <c r="D533" s="14" t="s">
        <v>2714</v>
      </c>
      <c r="E533" s="14" t="s">
        <v>2580</v>
      </c>
      <c r="F533" s="14" t="s">
        <v>2715</v>
      </c>
      <c r="G533" s="14" t="s">
        <v>2716</v>
      </c>
      <c r="H533" s="14" t="s">
        <v>2715</v>
      </c>
      <c r="I533" s="14">
        <v>2026.1</v>
      </c>
      <c r="J533" s="14">
        <v>2026.12</v>
      </c>
      <c r="K533" s="14" t="s">
        <v>2717</v>
      </c>
      <c r="L533" s="14" t="s">
        <v>2718</v>
      </c>
      <c r="M533" s="44">
        <f t="shared" si="9"/>
        <v>50</v>
      </c>
      <c r="N533" s="51">
        <v>50</v>
      </c>
      <c r="O533" s="51">
        <v>0</v>
      </c>
      <c r="P533" s="51">
        <v>298</v>
      </c>
      <c r="Q533" s="14" t="s">
        <v>2719</v>
      </c>
      <c r="R533" s="14" t="s">
        <v>2720</v>
      </c>
      <c r="S533" s="60"/>
    </row>
    <row r="534" ht="73.5" spans="1:19">
      <c r="A534" s="8">
        <v>529</v>
      </c>
      <c r="B534" s="10" t="s">
        <v>46</v>
      </c>
      <c r="C534" s="11" t="s">
        <v>64</v>
      </c>
      <c r="D534" s="14" t="s">
        <v>2721</v>
      </c>
      <c r="E534" s="14" t="s">
        <v>2580</v>
      </c>
      <c r="F534" s="14" t="s">
        <v>2722</v>
      </c>
      <c r="G534" s="14" t="s">
        <v>2723</v>
      </c>
      <c r="H534" s="14" t="s">
        <v>2724</v>
      </c>
      <c r="I534" s="14">
        <v>2026.1</v>
      </c>
      <c r="J534" s="14">
        <v>2026.12</v>
      </c>
      <c r="K534" s="14" t="s">
        <v>2725</v>
      </c>
      <c r="L534" s="14" t="s">
        <v>2726</v>
      </c>
      <c r="M534" s="44">
        <f t="shared" si="9"/>
        <v>50</v>
      </c>
      <c r="N534" s="51">
        <v>50</v>
      </c>
      <c r="O534" s="51">
        <v>0</v>
      </c>
      <c r="P534" s="51">
        <v>575</v>
      </c>
      <c r="Q534" s="14" t="s">
        <v>2727</v>
      </c>
      <c r="R534" s="14" t="s">
        <v>2635</v>
      </c>
      <c r="S534" s="60"/>
    </row>
    <row r="535" ht="52.5" spans="1:19">
      <c r="A535" s="8">
        <v>530</v>
      </c>
      <c r="B535" s="10" t="s">
        <v>46</v>
      </c>
      <c r="C535" s="11" t="s">
        <v>64</v>
      </c>
      <c r="D535" s="14" t="s">
        <v>2728</v>
      </c>
      <c r="E535" s="14" t="s">
        <v>2580</v>
      </c>
      <c r="F535" s="14" t="s">
        <v>2722</v>
      </c>
      <c r="G535" s="14" t="s">
        <v>2729</v>
      </c>
      <c r="H535" s="14" t="s">
        <v>2730</v>
      </c>
      <c r="I535" s="14">
        <v>2026.1</v>
      </c>
      <c r="J535" s="14">
        <v>2026.12</v>
      </c>
      <c r="K535" s="14" t="s">
        <v>2725</v>
      </c>
      <c r="L535" s="14" t="s">
        <v>2731</v>
      </c>
      <c r="M535" s="44">
        <f t="shared" si="9"/>
        <v>10</v>
      </c>
      <c r="N535" s="51">
        <v>10</v>
      </c>
      <c r="O535" s="51">
        <v>0</v>
      </c>
      <c r="P535" s="51">
        <v>575</v>
      </c>
      <c r="Q535" s="14" t="s">
        <v>2732</v>
      </c>
      <c r="R535" s="14" t="s">
        <v>2733</v>
      </c>
      <c r="S535" s="60"/>
    </row>
    <row r="536" ht="52.5" spans="1:19">
      <c r="A536" s="8">
        <v>531</v>
      </c>
      <c r="B536" s="10" t="s">
        <v>46</v>
      </c>
      <c r="C536" s="11" t="s">
        <v>64</v>
      </c>
      <c r="D536" s="14" t="s">
        <v>2728</v>
      </c>
      <c r="E536" s="14" t="s">
        <v>2580</v>
      </c>
      <c r="F536" s="14" t="s">
        <v>2722</v>
      </c>
      <c r="G536" s="14" t="s">
        <v>2734</v>
      </c>
      <c r="H536" s="14" t="s">
        <v>2730</v>
      </c>
      <c r="I536" s="14">
        <v>2026.1</v>
      </c>
      <c r="J536" s="14">
        <v>2026.12</v>
      </c>
      <c r="K536" s="14" t="s">
        <v>2725</v>
      </c>
      <c r="L536" s="14" t="s">
        <v>2735</v>
      </c>
      <c r="M536" s="44">
        <f t="shared" si="9"/>
        <v>45</v>
      </c>
      <c r="N536" s="51">
        <v>45</v>
      </c>
      <c r="O536" s="51">
        <v>0</v>
      </c>
      <c r="P536" s="51">
        <v>575</v>
      </c>
      <c r="Q536" s="14" t="s">
        <v>2736</v>
      </c>
      <c r="R536" s="14" t="s">
        <v>2737</v>
      </c>
      <c r="S536" s="60"/>
    </row>
    <row r="537" ht="52.5" spans="1:19">
      <c r="A537" s="8">
        <v>532</v>
      </c>
      <c r="B537" s="10" t="s">
        <v>46</v>
      </c>
      <c r="C537" s="11" t="s">
        <v>64</v>
      </c>
      <c r="D537" s="14" t="s">
        <v>2728</v>
      </c>
      <c r="E537" s="14" t="s">
        <v>2580</v>
      </c>
      <c r="F537" s="14" t="s">
        <v>2722</v>
      </c>
      <c r="G537" s="14" t="s">
        <v>2738</v>
      </c>
      <c r="H537" s="14" t="s">
        <v>2730</v>
      </c>
      <c r="I537" s="14">
        <v>2026.1</v>
      </c>
      <c r="J537" s="14">
        <v>2026.12</v>
      </c>
      <c r="K537" s="14" t="s">
        <v>2725</v>
      </c>
      <c r="L537" s="14" t="s">
        <v>2739</v>
      </c>
      <c r="M537" s="44">
        <f t="shared" si="9"/>
        <v>7</v>
      </c>
      <c r="N537" s="51">
        <v>7</v>
      </c>
      <c r="O537" s="51">
        <v>0</v>
      </c>
      <c r="P537" s="51">
        <v>575</v>
      </c>
      <c r="Q537" s="14" t="s">
        <v>2740</v>
      </c>
      <c r="R537" s="14" t="s">
        <v>2741</v>
      </c>
      <c r="S537" s="60"/>
    </row>
    <row r="538" ht="42" spans="1:19">
      <c r="A538" s="8">
        <v>533</v>
      </c>
      <c r="B538" s="10" t="s">
        <v>46</v>
      </c>
      <c r="C538" s="11" t="s">
        <v>64</v>
      </c>
      <c r="D538" s="14" t="s">
        <v>2742</v>
      </c>
      <c r="E538" s="14" t="s">
        <v>2580</v>
      </c>
      <c r="F538" s="14" t="s">
        <v>2722</v>
      </c>
      <c r="G538" s="14" t="s">
        <v>2743</v>
      </c>
      <c r="H538" s="14" t="s">
        <v>2743</v>
      </c>
      <c r="I538" s="14">
        <v>2026.1</v>
      </c>
      <c r="J538" s="14">
        <v>2026.12</v>
      </c>
      <c r="K538" s="14" t="s">
        <v>2725</v>
      </c>
      <c r="L538" s="14" t="s">
        <v>2744</v>
      </c>
      <c r="M538" s="44">
        <f t="shared" si="9"/>
        <v>6</v>
      </c>
      <c r="N538" s="51">
        <v>6</v>
      </c>
      <c r="O538" s="51">
        <v>0</v>
      </c>
      <c r="P538" s="51">
        <v>1120</v>
      </c>
      <c r="Q538" s="14" t="s">
        <v>2745</v>
      </c>
      <c r="R538" s="14" t="s">
        <v>2746</v>
      </c>
      <c r="S538" s="60"/>
    </row>
    <row r="539" ht="73.5" spans="1:19">
      <c r="A539" s="8">
        <v>534</v>
      </c>
      <c r="B539" s="10" t="s">
        <v>46</v>
      </c>
      <c r="C539" s="11" t="s">
        <v>64</v>
      </c>
      <c r="D539" s="14" t="s">
        <v>134</v>
      </c>
      <c r="E539" s="14" t="s">
        <v>2580</v>
      </c>
      <c r="F539" s="14" t="s">
        <v>2747</v>
      </c>
      <c r="G539" s="14" t="s">
        <v>2748</v>
      </c>
      <c r="H539" s="14" t="s">
        <v>2747</v>
      </c>
      <c r="I539" s="14">
        <v>2026.1</v>
      </c>
      <c r="J539" s="14">
        <v>2026.12</v>
      </c>
      <c r="K539" s="14" t="s">
        <v>2749</v>
      </c>
      <c r="L539" s="133" t="s">
        <v>2750</v>
      </c>
      <c r="M539" s="44">
        <f t="shared" si="9"/>
        <v>100</v>
      </c>
      <c r="N539" s="51">
        <v>100</v>
      </c>
      <c r="O539" s="51">
        <v>0</v>
      </c>
      <c r="P539" s="51">
        <v>158</v>
      </c>
      <c r="Q539" s="133" t="s">
        <v>2751</v>
      </c>
      <c r="R539" s="14" t="s">
        <v>2752</v>
      </c>
      <c r="S539" s="60"/>
    </row>
    <row r="540" ht="31.5" spans="1:19">
      <c r="A540" s="8">
        <v>535</v>
      </c>
      <c r="B540" s="10" t="s">
        <v>46</v>
      </c>
      <c r="C540" s="11" t="s">
        <v>64</v>
      </c>
      <c r="D540" s="14" t="s">
        <v>2753</v>
      </c>
      <c r="E540" s="14" t="s">
        <v>2580</v>
      </c>
      <c r="F540" s="14" t="s">
        <v>2754</v>
      </c>
      <c r="G540" s="14" t="s">
        <v>2755</v>
      </c>
      <c r="H540" s="14" t="s">
        <v>2756</v>
      </c>
      <c r="I540" s="14">
        <v>2026.1</v>
      </c>
      <c r="J540" s="14">
        <v>2026.12</v>
      </c>
      <c r="K540" s="14" t="s">
        <v>2757</v>
      </c>
      <c r="L540" s="14" t="s">
        <v>2758</v>
      </c>
      <c r="M540" s="44">
        <f t="shared" ref="M540:M573" si="10">SUM(N540:O540)</f>
        <v>20</v>
      </c>
      <c r="N540" s="51">
        <v>20</v>
      </c>
      <c r="O540" s="51">
        <v>0</v>
      </c>
      <c r="P540" s="51">
        <v>115</v>
      </c>
      <c r="Q540" s="14" t="s">
        <v>2759</v>
      </c>
      <c r="R540" s="14" t="s">
        <v>2760</v>
      </c>
      <c r="S540" s="60"/>
    </row>
    <row r="541" ht="63" spans="1:19">
      <c r="A541" s="8">
        <v>536</v>
      </c>
      <c r="B541" s="10" t="s">
        <v>46</v>
      </c>
      <c r="C541" s="11" t="s">
        <v>64</v>
      </c>
      <c r="D541" s="14" t="s">
        <v>2761</v>
      </c>
      <c r="E541" s="14" t="s">
        <v>2580</v>
      </c>
      <c r="F541" s="14" t="s">
        <v>2762</v>
      </c>
      <c r="G541" s="14" t="s">
        <v>2763</v>
      </c>
      <c r="H541" s="14" t="s">
        <v>2764</v>
      </c>
      <c r="I541" s="14">
        <v>2026.1</v>
      </c>
      <c r="J541" s="14">
        <v>2026.12</v>
      </c>
      <c r="K541" s="14" t="s">
        <v>2765</v>
      </c>
      <c r="L541" s="14" t="s">
        <v>2766</v>
      </c>
      <c r="M541" s="44">
        <f t="shared" si="10"/>
        <v>10</v>
      </c>
      <c r="N541" s="51">
        <v>10</v>
      </c>
      <c r="O541" s="51">
        <v>0</v>
      </c>
      <c r="P541" s="51">
        <v>320</v>
      </c>
      <c r="Q541" s="14" t="s">
        <v>2767</v>
      </c>
      <c r="R541" s="14" t="s">
        <v>2768</v>
      </c>
      <c r="S541" s="60"/>
    </row>
    <row r="542" ht="52.5" spans="1:19">
      <c r="A542" s="8">
        <v>537</v>
      </c>
      <c r="B542" s="10" t="s">
        <v>46</v>
      </c>
      <c r="C542" s="11" t="s">
        <v>64</v>
      </c>
      <c r="D542" s="14" t="s">
        <v>2769</v>
      </c>
      <c r="E542" s="14" t="s">
        <v>2580</v>
      </c>
      <c r="F542" s="14" t="s">
        <v>2770</v>
      </c>
      <c r="G542" s="14" t="s">
        <v>2769</v>
      </c>
      <c r="H542" s="14" t="s">
        <v>2771</v>
      </c>
      <c r="I542" s="14">
        <v>2026.1</v>
      </c>
      <c r="J542" s="14">
        <v>2026.12</v>
      </c>
      <c r="K542" s="14" t="s">
        <v>2772</v>
      </c>
      <c r="L542" s="14" t="s">
        <v>2773</v>
      </c>
      <c r="M542" s="44">
        <f t="shared" si="10"/>
        <v>30</v>
      </c>
      <c r="N542" s="51">
        <v>30</v>
      </c>
      <c r="O542" s="51">
        <v>0</v>
      </c>
      <c r="P542" s="51">
        <v>247</v>
      </c>
      <c r="Q542" s="14" t="s">
        <v>2774</v>
      </c>
      <c r="R542" s="14" t="s">
        <v>2775</v>
      </c>
      <c r="S542" s="60"/>
    </row>
    <row r="543" ht="52.5" spans="1:19">
      <c r="A543" s="8">
        <v>538</v>
      </c>
      <c r="B543" s="10" t="s">
        <v>46</v>
      </c>
      <c r="C543" s="11" t="s">
        <v>64</v>
      </c>
      <c r="D543" s="14" t="s">
        <v>2776</v>
      </c>
      <c r="E543" s="14" t="s">
        <v>2580</v>
      </c>
      <c r="F543" s="14" t="s">
        <v>2770</v>
      </c>
      <c r="G543" s="14" t="s">
        <v>2776</v>
      </c>
      <c r="H543" s="14" t="s">
        <v>2777</v>
      </c>
      <c r="I543" s="14">
        <v>2026.1</v>
      </c>
      <c r="J543" s="14">
        <v>2026.12</v>
      </c>
      <c r="K543" s="14" t="s">
        <v>2772</v>
      </c>
      <c r="L543" s="14" t="s">
        <v>2778</v>
      </c>
      <c r="M543" s="44">
        <f t="shared" si="10"/>
        <v>3</v>
      </c>
      <c r="N543" s="51">
        <v>3</v>
      </c>
      <c r="O543" s="51">
        <v>0</v>
      </c>
      <c r="P543" s="51">
        <v>247</v>
      </c>
      <c r="Q543" s="14" t="s">
        <v>2779</v>
      </c>
      <c r="R543" s="14" t="s">
        <v>2775</v>
      </c>
      <c r="S543" s="60"/>
    </row>
    <row r="544" ht="52.5" spans="1:19">
      <c r="A544" s="8">
        <v>539</v>
      </c>
      <c r="B544" s="10" t="s">
        <v>46</v>
      </c>
      <c r="C544" s="11" t="s">
        <v>64</v>
      </c>
      <c r="D544" s="14" t="s">
        <v>2780</v>
      </c>
      <c r="E544" s="14" t="s">
        <v>2580</v>
      </c>
      <c r="F544" s="14" t="s">
        <v>2770</v>
      </c>
      <c r="G544" s="14" t="s">
        <v>2780</v>
      </c>
      <c r="H544" s="14" t="s">
        <v>700</v>
      </c>
      <c r="I544" s="14">
        <v>2026.1</v>
      </c>
      <c r="J544" s="14">
        <v>2026.12</v>
      </c>
      <c r="K544" s="14" t="s">
        <v>2772</v>
      </c>
      <c r="L544" s="14" t="s">
        <v>2781</v>
      </c>
      <c r="M544" s="44">
        <f t="shared" si="10"/>
        <v>10</v>
      </c>
      <c r="N544" s="51">
        <v>10</v>
      </c>
      <c r="O544" s="51">
        <v>0</v>
      </c>
      <c r="P544" s="51">
        <v>247</v>
      </c>
      <c r="Q544" s="14" t="s">
        <v>2782</v>
      </c>
      <c r="R544" s="14" t="s">
        <v>2775</v>
      </c>
      <c r="S544" s="60"/>
    </row>
    <row r="545" ht="52.5" spans="1:19">
      <c r="A545" s="8">
        <v>540</v>
      </c>
      <c r="B545" s="10" t="s">
        <v>46</v>
      </c>
      <c r="C545" s="11" t="s">
        <v>64</v>
      </c>
      <c r="D545" s="14" t="s">
        <v>2783</v>
      </c>
      <c r="E545" s="14" t="s">
        <v>2580</v>
      </c>
      <c r="F545" s="14" t="s">
        <v>2770</v>
      </c>
      <c r="G545" s="14" t="s">
        <v>2783</v>
      </c>
      <c r="H545" s="14" t="s">
        <v>700</v>
      </c>
      <c r="I545" s="14">
        <v>2026.1</v>
      </c>
      <c r="J545" s="14">
        <v>2026.12</v>
      </c>
      <c r="K545" s="14" t="s">
        <v>2772</v>
      </c>
      <c r="L545" s="14" t="s">
        <v>2784</v>
      </c>
      <c r="M545" s="44">
        <f t="shared" si="10"/>
        <v>20</v>
      </c>
      <c r="N545" s="51">
        <v>20</v>
      </c>
      <c r="O545" s="51">
        <v>0</v>
      </c>
      <c r="P545" s="51">
        <v>247</v>
      </c>
      <c r="Q545" s="14" t="s">
        <v>2785</v>
      </c>
      <c r="R545" s="14" t="s">
        <v>2775</v>
      </c>
      <c r="S545" s="60"/>
    </row>
    <row r="546" ht="63" spans="1:19">
      <c r="A546" s="8">
        <v>541</v>
      </c>
      <c r="B546" s="10" t="s">
        <v>46</v>
      </c>
      <c r="C546" s="11" t="s">
        <v>64</v>
      </c>
      <c r="D546" s="14" t="s">
        <v>2786</v>
      </c>
      <c r="E546" s="14" t="s">
        <v>2580</v>
      </c>
      <c r="F546" s="14" t="s">
        <v>2581</v>
      </c>
      <c r="G546" s="14" t="s">
        <v>2787</v>
      </c>
      <c r="H546" s="14" t="s">
        <v>2788</v>
      </c>
      <c r="I546" s="14">
        <v>2026.1</v>
      </c>
      <c r="J546" s="14">
        <v>2026.12</v>
      </c>
      <c r="K546" s="14" t="s">
        <v>2789</v>
      </c>
      <c r="L546" s="14" t="s">
        <v>2790</v>
      </c>
      <c r="M546" s="44">
        <f t="shared" si="10"/>
        <v>45</v>
      </c>
      <c r="N546" s="51">
        <v>45</v>
      </c>
      <c r="O546" s="51">
        <v>0</v>
      </c>
      <c r="P546" s="51">
        <v>71</v>
      </c>
      <c r="Q546" s="14" t="s">
        <v>2791</v>
      </c>
      <c r="R546" s="14" t="s">
        <v>2792</v>
      </c>
      <c r="S546" s="60"/>
    </row>
    <row r="547" ht="63" spans="1:19">
      <c r="A547" s="8">
        <v>542</v>
      </c>
      <c r="B547" s="10" t="s">
        <v>46</v>
      </c>
      <c r="C547" s="11" t="s">
        <v>64</v>
      </c>
      <c r="D547" s="14" t="s">
        <v>134</v>
      </c>
      <c r="E547" s="14" t="s">
        <v>2580</v>
      </c>
      <c r="F547" s="14" t="s">
        <v>2581</v>
      </c>
      <c r="G547" s="14" t="s">
        <v>2793</v>
      </c>
      <c r="H547" s="14" t="s">
        <v>2794</v>
      </c>
      <c r="I547" s="14">
        <v>2026.1</v>
      </c>
      <c r="J547" s="14">
        <v>2026.12</v>
      </c>
      <c r="K547" s="14" t="s">
        <v>2789</v>
      </c>
      <c r="L547" s="14" t="s">
        <v>2795</v>
      </c>
      <c r="M547" s="44">
        <f t="shared" si="10"/>
        <v>60</v>
      </c>
      <c r="N547" s="51">
        <v>60</v>
      </c>
      <c r="O547" s="51">
        <v>0</v>
      </c>
      <c r="P547" s="51">
        <v>25</v>
      </c>
      <c r="Q547" s="14" t="s">
        <v>2796</v>
      </c>
      <c r="R547" s="14" t="s">
        <v>2797</v>
      </c>
      <c r="S547" s="60"/>
    </row>
    <row r="548" ht="110.25" spans="1:19">
      <c r="A548" s="8">
        <v>543</v>
      </c>
      <c r="B548" s="7" t="s">
        <v>25</v>
      </c>
      <c r="C548" s="7" t="s">
        <v>209</v>
      </c>
      <c r="D548" s="14" t="s">
        <v>134</v>
      </c>
      <c r="E548" s="14" t="s">
        <v>2580</v>
      </c>
      <c r="F548" s="14" t="s">
        <v>2581</v>
      </c>
      <c r="G548" s="14" t="s">
        <v>2798</v>
      </c>
      <c r="H548" s="14" t="s">
        <v>2581</v>
      </c>
      <c r="I548" s="14">
        <v>2026.1</v>
      </c>
      <c r="J548" s="14">
        <v>2026.12</v>
      </c>
      <c r="K548" s="14" t="s">
        <v>2789</v>
      </c>
      <c r="L548" s="14" t="s">
        <v>2799</v>
      </c>
      <c r="M548" s="44">
        <f t="shared" si="10"/>
        <v>70</v>
      </c>
      <c r="N548" s="51">
        <v>70</v>
      </c>
      <c r="O548" s="51">
        <v>0</v>
      </c>
      <c r="P548" s="51">
        <v>380</v>
      </c>
      <c r="Q548" s="14" t="s">
        <v>2800</v>
      </c>
      <c r="R548" s="14" t="s">
        <v>2801</v>
      </c>
      <c r="S548" s="60"/>
    </row>
    <row r="549" ht="78.75" spans="1:19">
      <c r="A549" s="8">
        <v>544</v>
      </c>
      <c r="B549" s="7" t="s">
        <v>25</v>
      </c>
      <c r="C549" s="7" t="s">
        <v>209</v>
      </c>
      <c r="D549" s="14" t="s">
        <v>134</v>
      </c>
      <c r="E549" s="14" t="s">
        <v>2580</v>
      </c>
      <c r="F549" s="14" t="s">
        <v>2581</v>
      </c>
      <c r="G549" s="14" t="s">
        <v>2802</v>
      </c>
      <c r="H549" s="14" t="s">
        <v>2581</v>
      </c>
      <c r="I549" s="14">
        <v>2026.1</v>
      </c>
      <c r="J549" s="14">
        <v>2026.12</v>
      </c>
      <c r="K549" s="14" t="s">
        <v>2789</v>
      </c>
      <c r="L549" s="14" t="s">
        <v>2803</v>
      </c>
      <c r="M549" s="44">
        <f t="shared" si="10"/>
        <v>20</v>
      </c>
      <c r="N549" s="51">
        <v>20</v>
      </c>
      <c r="O549" s="51">
        <v>0</v>
      </c>
      <c r="P549" s="51">
        <v>380</v>
      </c>
      <c r="Q549" s="14" t="s">
        <v>2804</v>
      </c>
      <c r="R549" s="14" t="s">
        <v>2801</v>
      </c>
      <c r="S549" s="60"/>
    </row>
    <row r="550" ht="73.5" spans="1:19">
      <c r="A550" s="8">
        <v>545</v>
      </c>
      <c r="B550" s="10" t="s">
        <v>46</v>
      </c>
      <c r="C550" s="11" t="s">
        <v>64</v>
      </c>
      <c r="D550" s="14" t="s">
        <v>176</v>
      </c>
      <c r="E550" s="14" t="s">
        <v>2580</v>
      </c>
      <c r="F550" s="14" t="s">
        <v>2805</v>
      </c>
      <c r="G550" s="14" t="s">
        <v>2806</v>
      </c>
      <c r="H550" s="14" t="s">
        <v>2807</v>
      </c>
      <c r="I550" s="14">
        <v>2026.1</v>
      </c>
      <c r="J550" s="14">
        <v>2026.12</v>
      </c>
      <c r="K550" s="14" t="s">
        <v>2808</v>
      </c>
      <c r="L550" s="14" t="s">
        <v>2809</v>
      </c>
      <c r="M550" s="44">
        <f t="shared" si="10"/>
        <v>40</v>
      </c>
      <c r="N550" s="51">
        <v>40</v>
      </c>
      <c r="O550" s="51">
        <v>0</v>
      </c>
      <c r="P550" s="51">
        <v>194</v>
      </c>
      <c r="Q550" s="14" t="s">
        <v>2810</v>
      </c>
      <c r="R550" s="14" t="s">
        <v>2811</v>
      </c>
      <c r="S550" s="60"/>
    </row>
    <row r="551" ht="241.5" spans="1:19">
      <c r="A551" s="8">
        <v>546</v>
      </c>
      <c r="B551" s="10" t="s">
        <v>46</v>
      </c>
      <c r="C551" s="11" t="s">
        <v>64</v>
      </c>
      <c r="D551" s="14" t="s">
        <v>176</v>
      </c>
      <c r="E551" s="14" t="s">
        <v>2580</v>
      </c>
      <c r="F551" s="14" t="s">
        <v>2805</v>
      </c>
      <c r="G551" s="14" t="s">
        <v>2812</v>
      </c>
      <c r="H551" s="14" t="s">
        <v>2805</v>
      </c>
      <c r="I551" s="14">
        <v>2026.1</v>
      </c>
      <c r="J551" s="14">
        <v>2026.12</v>
      </c>
      <c r="K551" s="14" t="s">
        <v>2808</v>
      </c>
      <c r="L551" s="14" t="s">
        <v>2813</v>
      </c>
      <c r="M551" s="44">
        <f t="shared" si="10"/>
        <v>100</v>
      </c>
      <c r="N551" s="51">
        <v>100</v>
      </c>
      <c r="O551" s="51">
        <v>0</v>
      </c>
      <c r="P551" s="51">
        <v>725</v>
      </c>
      <c r="Q551" s="14" t="s">
        <v>2814</v>
      </c>
      <c r="R551" s="14" t="s">
        <v>2815</v>
      </c>
      <c r="S551" s="60"/>
    </row>
    <row r="552" ht="94.5" spans="1:19">
      <c r="A552" s="8">
        <v>547</v>
      </c>
      <c r="B552" s="10" t="s">
        <v>46</v>
      </c>
      <c r="C552" s="11" t="s">
        <v>64</v>
      </c>
      <c r="D552" s="14" t="s">
        <v>176</v>
      </c>
      <c r="E552" s="14" t="s">
        <v>2580</v>
      </c>
      <c r="F552" s="14" t="s">
        <v>2805</v>
      </c>
      <c r="G552" s="14" t="s">
        <v>2816</v>
      </c>
      <c r="H552" s="14" t="s">
        <v>2805</v>
      </c>
      <c r="I552" s="14">
        <v>2026.1</v>
      </c>
      <c r="J552" s="14">
        <v>2026.12</v>
      </c>
      <c r="K552" s="14" t="s">
        <v>2808</v>
      </c>
      <c r="L552" s="14" t="s">
        <v>2817</v>
      </c>
      <c r="M552" s="44">
        <f t="shared" si="10"/>
        <v>60</v>
      </c>
      <c r="N552" s="51">
        <v>60</v>
      </c>
      <c r="O552" s="51">
        <v>0</v>
      </c>
      <c r="P552" s="51">
        <v>725</v>
      </c>
      <c r="Q552" s="14" t="s">
        <v>2818</v>
      </c>
      <c r="R552" s="14" t="s">
        <v>2819</v>
      </c>
      <c r="S552" s="60"/>
    </row>
    <row r="553" ht="105" spans="1:19">
      <c r="A553" s="8">
        <v>548</v>
      </c>
      <c r="B553" s="7" t="s">
        <v>25</v>
      </c>
      <c r="C553" s="7" t="s">
        <v>26</v>
      </c>
      <c r="D553" s="14" t="s">
        <v>27</v>
      </c>
      <c r="E553" s="14" t="s">
        <v>2580</v>
      </c>
      <c r="F553" s="14" t="s">
        <v>2805</v>
      </c>
      <c r="G553" s="14" t="s">
        <v>2820</v>
      </c>
      <c r="H553" s="14" t="s">
        <v>2805</v>
      </c>
      <c r="I553" s="14">
        <v>2026.1</v>
      </c>
      <c r="J553" s="14">
        <v>2026.12</v>
      </c>
      <c r="K553" s="14" t="s">
        <v>2808</v>
      </c>
      <c r="L553" s="14" t="s">
        <v>2821</v>
      </c>
      <c r="M553" s="44">
        <f t="shared" si="10"/>
        <v>70</v>
      </c>
      <c r="N553" s="51">
        <v>70</v>
      </c>
      <c r="O553" s="51">
        <v>0</v>
      </c>
      <c r="P553" s="51">
        <v>106</v>
      </c>
      <c r="Q553" s="14" t="s">
        <v>2822</v>
      </c>
      <c r="R553" s="14" t="s">
        <v>2823</v>
      </c>
      <c r="S553" s="60"/>
    </row>
    <row r="554" ht="63" spans="1:19">
      <c r="A554" s="8">
        <v>549</v>
      </c>
      <c r="B554" s="10" t="s">
        <v>46</v>
      </c>
      <c r="C554" s="11" t="s">
        <v>64</v>
      </c>
      <c r="D554" s="16" t="s">
        <v>2824</v>
      </c>
      <c r="E554" s="32" t="s">
        <v>2580</v>
      </c>
      <c r="F554" s="32" t="s">
        <v>2825</v>
      </c>
      <c r="G554" s="16" t="s">
        <v>2824</v>
      </c>
      <c r="H554" s="32" t="s">
        <v>2826</v>
      </c>
      <c r="I554" s="14">
        <v>2026.1</v>
      </c>
      <c r="J554" s="14">
        <v>2026.12</v>
      </c>
      <c r="K554" s="32" t="s">
        <v>2825</v>
      </c>
      <c r="L554" s="32" t="s">
        <v>2827</v>
      </c>
      <c r="M554" s="44">
        <f t="shared" si="10"/>
        <v>30</v>
      </c>
      <c r="N554" s="48">
        <v>30</v>
      </c>
      <c r="O554" s="46">
        <v>0</v>
      </c>
      <c r="P554" s="46">
        <v>370</v>
      </c>
      <c r="Q554" s="16" t="s">
        <v>2828</v>
      </c>
      <c r="R554" s="16" t="s">
        <v>2829</v>
      </c>
      <c r="S554" s="60"/>
    </row>
    <row r="555" ht="52.5" spans="1:19">
      <c r="A555" s="8">
        <v>550</v>
      </c>
      <c r="B555" s="10" t="s">
        <v>46</v>
      </c>
      <c r="C555" s="11" t="s">
        <v>64</v>
      </c>
      <c r="D555" s="16" t="s">
        <v>1942</v>
      </c>
      <c r="E555" s="32" t="s">
        <v>2580</v>
      </c>
      <c r="F555" s="32" t="s">
        <v>2825</v>
      </c>
      <c r="G555" s="16" t="s">
        <v>1942</v>
      </c>
      <c r="H555" s="32" t="s">
        <v>2830</v>
      </c>
      <c r="I555" s="14">
        <v>2026.1</v>
      </c>
      <c r="J555" s="14">
        <v>2026.12</v>
      </c>
      <c r="K555" s="32" t="s">
        <v>2825</v>
      </c>
      <c r="L555" s="32" t="s">
        <v>2831</v>
      </c>
      <c r="M555" s="44">
        <f t="shared" si="10"/>
        <v>30</v>
      </c>
      <c r="N555" s="48">
        <v>30</v>
      </c>
      <c r="O555" s="46">
        <v>0</v>
      </c>
      <c r="P555" s="46">
        <v>370</v>
      </c>
      <c r="Q555" s="16" t="s">
        <v>2832</v>
      </c>
      <c r="R555" s="16" t="s">
        <v>2833</v>
      </c>
      <c r="S555" s="60"/>
    </row>
    <row r="556" ht="31.5" spans="1:19">
      <c r="A556" s="8">
        <v>551</v>
      </c>
      <c r="B556" s="10" t="s">
        <v>46</v>
      </c>
      <c r="C556" s="11" t="s">
        <v>64</v>
      </c>
      <c r="D556" s="11" t="s">
        <v>176</v>
      </c>
      <c r="E556" s="11" t="s">
        <v>2834</v>
      </c>
      <c r="F556" s="11" t="s">
        <v>2835</v>
      </c>
      <c r="G556" s="11" t="s">
        <v>2416</v>
      </c>
      <c r="H556" s="11" t="s">
        <v>2836</v>
      </c>
      <c r="I556" s="134">
        <v>46142</v>
      </c>
      <c r="J556" s="134">
        <v>46172</v>
      </c>
      <c r="K556" s="11" t="s">
        <v>2837</v>
      </c>
      <c r="L556" s="11" t="s">
        <v>2838</v>
      </c>
      <c r="M556" s="44">
        <f t="shared" si="10"/>
        <v>32</v>
      </c>
      <c r="N556" s="46">
        <v>32</v>
      </c>
      <c r="O556" s="46">
        <v>0</v>
      </c>
      <c r="P556" s="46">
        <v>256</v>
      </c>
      <c r="Q556" s="16" t="s">
        <v>2839</v>
      </c>
      <c r="R556" s="16" t="s">
        <v>2840</v>
      </c>
      <c r="S556" s="60"/>
    </row>
    <row r="557" ht="31.5" spans="1:19">
      <c r="A557" s="8">
        <v>552</v>
      </c>
      <c r="B557" s="10" t="s">
        <v>46</v>
      </c>
      <c r="C557" s="11" t="s">
        <v>64</v>
      </c>
      <c r="D557" s="11" t="s">
        <v>176</v>
      </c>
      <c r="E557" s="11" t="s">
        <v>2834</v>
      </c>
      <c r="F557" s="11" t="s">
        <v>2835</v>
      </c>
      <c r="G557" s="11" t="s">
        <v>2841</v>
      </c>
      <c r="H557" s="11" t="s">
        <v>2842</v>
      </c>
      <c r="I557" s="134">
        <v>46142</v>
      </c>
      <c r="J557" s="134">
        <v>46172</v>
      </c>
      <c r="K557" s="11" t="s">
        <v>2837</v>
      </c>
      <c r="L557" s="11" t="s">
        <v>2843</v>
      </c>
      <c r="M557" s="44">
        <f t="shared" si="10"/>
        <v>13</v>
      </c>
      <c r="N557" s="46">
        <v>13</v>
      </c>
      <c r="O557" s="46">
        <v>0</v>
      </c>
      <c r="P557" s="46">
        <v>256</v>
      </c>
      <c r="Q557" s="16" t="s">
        <v>2839</v>
      </c>
      <c r="R557" s="16" t="s">
        <v>2844</v>
      </c>
      <c r="S557" s="60"/>
    </row>
    <row r="558" ht="31.5" spans="1:19">
      <c r="A558" s="8">
        <v>553</v>
      </c>
      <c r="B558" s="10" t="s">
        <v>46</v>
      </c>
      <c r="C558" s="11" t="s">
        <v>64</v>
      </c>
      <c r="D558" s="11" t="s">
        <v>176</v>
      </c>
      <c r="E558" s="11" t="s">
        <v>2834</v>
      </c>
      <c r="F558" s="11" t="s">
        <v>2835</v>
      </c>
      <c r="G558" s="11" t="s">
        <v>2845</v>
      </c>
      <c r="H558" s="11" t="s">
        <v>2846</v>
      </c>
      <c r="I558" s="134">
        <v>46264</v>
      </c>
      <c r="J558" s="134">
        <v>46295</v>
      </c>
      <c r="K558" s="11" t="s">
        <v>2837</v>
      </c>
      <c r="L558" s="11" t="s">
        <v>2847</v>
      </c>
      <c r="M558" s="44">
        <f t="shared" si="10"/>
        <v>3</v>
      </c>
      <c r="N558" s="46">
        <v>3</v>
      </c>
      <c r="O558" s="46">
        <v>0</v>
      </c>
      <c r="P558" s="46">
        <v>256</v>
      </c>
      <c r="Q558" s="16" t="s">
        <v>2848</v>
      </c>
      <c r="R558" s="16" t="s">
        <v>2844</v>
      </c>
      <c r="S558" s="60"/>
    </row>
    <row r="559" ht="31.5" spans="1:19">
      <c r="A559" s="8">
        <v>554</v>
      </c>
      <c r="B559" s="10" t="s">
        <v>46</v>
      </c>
      <c r="C559" s="11" t="s">
        <v>64</v>
      </c>
      <c r="D559" s="11" t="s">
        <v>176</v>
      </c>
      <c r="E559" s="11" t="s">
        <v>2834</v>
      </c>
      <c r="F559" s="11" t="s">
        <v>2835</v>
      </c>
      <c r="G559" s="11" t="s">
        <v>2845</v>
      </c>
      <c r="H559" s="11" t="s">
        <v>2842</v>
      </c>
      <c r="I559" s="134">
        <v>46264</v>
      </c>
      <c r="J559" s="134">
        <v>46295</v>
      </c>
      <c r="K559" s="11" t="s">
        <v>2837</v>
      </c>
      <c r="L559" s="11" t="s">
        <v>2849</v>
      </c>
      <c r="M559" s="44">
        <f t="shared" si="10"/>
        <v>3.75</v>
      </c>
      <c r="N559" s="46">
        <v>3.75</v>
      </c>
      <c r="O559" s="46">
        <v>0</v>
      </c>
      <c r="P559" s="46">
        <v>256</v>
      </c>
      <c r="Q559" s="16" t="s">
        <v>2848</v>
      </c>
      <c r="R559" s="16" t="s">
        <v>2844</v>
      </c>
      <c r="S559" s="60"/>
    </row>
    <row r="560" ht="31.5" spans="1:19">
      <c r="A560" s="8">
        <v>555</v>
      </c>
      <c r="B560" s="10" t="s">
        <v>46</v>
      </c>
      <c r="C560" s="11" t="s">
        <v>64</v>
      </c>
      <c r="D560" s="11" t="s">
        <v>176</v>
      </c>
      <c r="E560" s="11" t="s">
        <v>2834</v>
      </c>
      <c r="F560" s="11" t="s">
        <v>2835</v>
      </c>
      <c r="G560" s="11" t="s">
        <v>2845</v>
      </c>
      <c r="H560" s="11" t="s">
        <v>2850</v>
      </c>
      <c r="I560" s="134">
        <v>46264</v>
      </c>
      <c r="J560" s="134">
        <v>46295</v>
      </c>
      <c r="K560" s="11" t="s">
        <v>2837</v>
      </c>
      <c r="L560" s="11" t="s">
        <v>2851</v>
      </c>
      <c r="M560" s="44">
        <f t="shared" si="10"/>
        <v>1.25</v>
      </c>
      <c r="N560" s="46">
        <v>1.25</v>
      </c>
      <c r="O560" s="46">
        <v>0</v>
      </c>
      <c r="P560" s="46">
        <v>256</v>
      </c>
      <c r="Q560" s="16" t="s">
        <v>2848</v>
      </c>
      <c r="R560" s="16" t="s">
        <v>2844</v>
      </c>
      <c r="S560" s="60"/>
    </row>
    <row r="561" ht="31.5" spans="1:19">
      <c r="A561" s="8">
        <v>556</v>
      </c>
      <c r="B561" s="10" t="s">
        <v>46</v>
      </c>
      <c r="C561" s="11" t="s">
        <v>64</v>
      </c>
      <c r="D561" s="11" t="s">
        <v>176</v>
      </c>
      <c r="E561" s="11" t="s">
        <v>2834</v>
      </c>
      <c r="F561" s="11" t="s">
        <v>2852</v>
      </c>
      <c r="G561" s="11" t="s">
        <v>2853</v>
      </c>
      <c r="H561" s="11" t="s">
        <v>2852</v>
      </c>
      <c r="I561" s="46">
        <v>2026.01</v>
      </c>
      <c r="J561" s="11">
        <v>2026.12</v>
      </c>
      <c r="K561" s="11" t="s">
        <v>2837</v>
      </c>
      <c r="L561" s="11" t="s">
        <v>2854</v>
      </c>
      <c r="M561" s="44">
        <f t="shared" si="10"/>
        <v>100</v>
      </c>
      <c r="N561" s="46">
        <v>60</v>
      </c>
      <c r="O561" s="46">
        <v>40</v>
      </c>
      <c r="P561" s="46">
        <v>185</v>
      </c>
      <c r="Q561" s="16" t="s">
        <v>2855</v>
      </c>
      <c r="R561" s="11" t="s">
        <v>2856</v>
      </c>
      <c r="S561" s="60"/>
    </row>
    <row r="562" ht="42" spans="1:19">
      <c r="A562" s="8">
        <v>557</v>
      </c>
      <c r="B562" s="10" t="s">
        <v>46</v>
      </c>
      <c r="C562" s="11" t="s">
        <v>64</v>
      </c>
      <c r="D562" s="11" t="s">
        <v>176</v>
      </c>
      <c r="E562" s="11" t="s">
        <v>2834</v>
      </c>
      <c r="F562" s="11" t="s">
        <v>2852</v>
      </c>
      <c r="G562" s="11" t="s">
        <v>2857</v>
      </c>
      <c r="H562" s="11" t="s">
        <v>2858</v>
      </c>
      <c r="I562" s="46">
        <v>2026.01</v>
      </c>
      <c r="J562" s="11">
        <v>2026.12</v>
      </c>
      <c r="K562" s="11" t="s">
        <v>2837</v>
      </c>
      <c r="L562" s="11" t="s">
        <v>2859</v>
      </c>
      <c r="M562" s="44">
        <f t="shared" si="10"/>
        <v>100</v>
      </c>
      <c r="N562" s="46">
        <v>60</v>
      </c>
      <c r="O562" s="46">
        <v>40</v>
      </c>
      <c r="P562" s="46">
        <v>185</v>
      </c>
      <c r="Q562" s="16" t="s">
        <v>2860</v>
      </c>
      <c r="R562" s="11" t="s">
        <v>2856</v>
      </c>
      <c r="S562" s="60"/>
    </row>
    <row r="563" ht="63" spans="1:19">
      <c r="A563" s="8">
        <v>558</v>
      </c>
      <c r="B563" s="10" t="s">
        <v>46</v>
      </c>
      <c r="C563" s="11" t="s">
        <v>64</v>
      </c>
      <c r="D563" s="11" t="s">
        <v>2861</v>
      </c>
      <c r="E563" s="11" t="s">
        <v>2834</v>
      </c>
      <c r="F563" s="11" t="s">
        <v>2862</v>
      </c>
      <c r="G563" s="11" t="s">
        <v>2863</v>
      </c>
      <c r="H563" s="11" t="s">
        <v>2862</v>
      </c>
      <c r="I563" s="134">
        <v>46023</v>
      </c>
      <c r="J563" s="134">
        <v>46357</v>
      </c>
      <c r="K563" s="11" t="s">
        <v>2837</v>
      </c>
      <c r="L563" s="11" t="s">
        <v>2864</v>
      </c>
      <c r="M563" s="44">
        <f t="shared" si="10"/>
        <v>20</v>
      </c>
      <c r="N563" s="46">
        <v>20</v>
      </c>
      <c r="O563" s="46">
        <v>0</v>
      </c>
      <c r="P563" s="46">
        <v>463</v>
      </c>
      <c r="Q563" s="11" t="s">
        <v>2865</v>
      </c>
      <c r="R563" s="11" t="s">
        <v>574</v>
      </c>
      <c r="S563" s="60"/>
    </row>
    <row r="564" ht="52.5" spans="1:19">
      <c r="A564" s="8">
        <v>559</v>
      </c>
      <c r="B564" s="10" t="s">
        <v>46</v>
      </c>
      <c r="C564" s="11" t="s">
        <v>64</v>
      </c>
      <c r="D564" s="11" t="s">
        <v>2866</v>
      </c>
      <c r="E564" s="11" t="s">
        <v>2834</v>
      </c>
      <c r="F564" s="11" t="s">
        <v>2862</v>
      </c>
      <c r="G564" s="11" t="s">
        <v>2867</v>
      </c>
      <c r="H564" s="11" t="s">
        <v>2862</v>
      </c>
      <c r="I564" s="134">
        <v>46023</v>
      </c>
      <c r="J564" s="134">
        <v>46357</v>
      </c>
      <c r="K564" s="11" t="s">
        <v>2837</v>
      </c>
      <c r="L564" s="11" t="s">
        <v>2868</v>
      </c>
      <c r="M564" s="44">
        <f t="shared" si="10"/>
        <v>10</v>
      </c>
      <c r="N564" s="46">
        <v>10</v>
      </c>
      <c r="O564" s="46">
        <v>0</v>
      </c>
      <c r="P564" s="46">
        <v>463</v>
      </c>
      <c r="Q564" s="11" t="s">
        <v>2869</v>
      </c>
      <c r="R564" s="11" t="s">
        <v>2870</v>
      </c>
      <c r="S564" s="60"/>
    </row>
    <row r="565" ht="84" spans="1:19">
      <c r="A565" s="8">
        <v>560</v>
      </c>
      <c r="B565" s="7" t="s">
        <v>25</v>
      </c>
      <c r="C565" s="7" t="s">
        <v>209</v>
      </c>
      <c r="D565" s="11" t="s">
        <v>313</v>
      </c>
      <c r="E565" s="11" t="s">
        <v>2834</v>
      </c>
      <c r="F565" s="11" t="s">
        <v>2871</v>
      </c>
      <c r="G565" s="11" t="s">
        <v>2872</v>
      </c>
      <c r="H565" s="11" t="s">
        <v>2873</v>
      </c>
      <c r="I565" s="134">
        <v>46023</v>
      </c>
      <c r="J565" s="134">
        <v>46357</v>
      </c>
      <c r="K565" s="11" t="s">
        <v>2837</v>
      </c>
      <c r="L565" s="11" t="s">
        <v>2874</v>
      </c>
      <c r="M565" s="44">
        <f t="shared" si="10"/>
        <v>90</v>
      </c>
      <c r="N565" s="46">
        <v>70</v>
      </c>
      <c r="O565" s="46">
        <v>20</v>
      </c>
      <c r="P565" s="46">
        <v>337</v>
      </c>
      <c r="Q565" s="11" t="s">
        <v>505</v>
      </c>
      <c r="R565" s="11" t="s">
        <v>2875</v>
      </c>
      <c r="S565" s="60"/>
    </row>
    <row r="566" ht="52.5" spans="1:19">
      <c r="A566" s="8">
        <v>561</v>
      </c>
      <c r="B566" s="10" t="s">
        <v>46</v>
      </c>
      <c r="C566" s="11" t="s">
        <v>64</v>
      </c>
      <c r="D566" s="11" t="s">
        <v>176</v>
      </c>
      <c r="E566" s="11" t="s">
        <v>2834</v>
      </c>
      <c r="F566" s="11" t="s">
        <v>2871</v>
      </c>
      <c r="G566" s="11" t="s">
        <v>2876</v>
      </c>
      <c r="H566" s="11" t="s">
        <v>2877</v>
      </c>
      <c r="I566" s="134">
        <v>46023</v>
      </c>
      <c r="J566" s="134">
        <v>46357</v>
      </c>
      <c r="K566" s="11" t="s">
        <v>2837</v>
      </c>
      <c r="L566" s="11" t="s">
        <v>2878</v>
      </c>
      <c r="M566" s="44">
        <f t="shared" si="10"/>
        <v>40</v>
      </c>
      <c r="N566" s="46">
        <v>30</v>
      </c>
      <c r="O566" s="46">
        <v>10</v>
      </c>
      <c r="P566" s="46">
        <v>337</v>
      </c>
      <c r="Q566" s="11" t="s">
        <v>505</v>
      </c>
      <c r="R566" s="11" t="s">
        <v>2875</v>
      </c>
      <c r="S566" s="60"/>
    </row>
    <row r="567" ht="73.5" spans="1:19">
      <c r="A567" s="8">
        <v>562</v>
      </c>
      <c r="B567" s="10" t="s">
        <v>46</v>
      </c>
      <c r="C567" s="11" t="s">
        <v>64</v>
      </c>
      <c r="D567" s="11" t="s">
        <v>176</v>
      </c>
      <c r="E567" s="11" t="s">
        <v>2834</v>
      </c>
      <c r="F567" s="11" t="s">
        <v>2871</v>
      </c>
      <c r="G567" s="11" t="s">
        <v>2879</v>
      </c>
      <c r="H567" s="11" t="s">
        <v>2871</v>
      </c>
      <c r="I567" s="134">
        <v>46023</v>
      </c>
      <c r="J567" s="134">
        <v>46357</v>
      </c>
      <c r="K567" s="11" t="s">
        <v>2837</v>
      </c>
      <c r="L567" s="11" t="s">
        <v>2880</v>
      </c>
      <c r="M567" s="44">
        <f t="shared" si="10"/>
        <v>158</v>
      </c>
      <c r="N567" s="46">
        <v>50</v>
      </c>
      <c r="O567" s="46">
        <v>108</v>
      </c>
      <c r="P567" s="46">
        <v>337</v>
      </c>
      <c r="Q567" s="11" t="s">
        <v>505</v>
      </c>
      <c r="R567" s="11" t="s">
        <v>2875</v>
      </c>
      <c r="S567" s="60"/>
    </row>
    <row r="568" ht="52.5" spans="1:19">
      <c r="A568" s="8">
        <v>563</v>
      </c>
      <c r="B568" s="10" t="s">
        <v>46</v>
      </c>
      <c r="C568" s="11" t="s">
        <v>64</v>
      </c>
      <c r="D568" s="11" t="s">
        <v>176</v>
      </c>
      <c r="E568" s="11" t="s">
        <v>2834</v>
      </c>
      <c r="F568" s="11" t="s">
        <v>2871</v>
      </c>
      <c r="G568" s="11" t="s">
        <v>2881</v>
      </c>
      <c r="H568" s="11" t="s">
        <v>2882</v>
      </c>
      <c r="I568" s="134">
        <v>46023</v>
      </c>
      <c r="J568" s="134">
        <v>46357</v>
      </c>
      <c r="K568" s="11" t="s">
        <v>2837</v>
      </c>
      <c r="L568" s="11" t="s">
        <v>2883</v>
      </c>
      <c r="M568" s="44">
        <f t="shared" si="10"/>
        <v>50</v>
      </c>
      <c r="N568" s="46">
        <v>30</v>
      </c>
      <c r="O568" s="46">
        <v>20</v>
      </c>
      <c r="P568" s="46">
        <v>337</v>
      </c>
      <c r="Q568" s="11" t="s">
        <v>505</v>
      </c>
      <c r="R568" s="11" t="s">
        <v>2875</v>
      </c>
      <c r="S568" s="60"/>
    </row>
    <row r="569" ht="42" spans="1:19">
      <c r="A569" s="8">
        <v>564</v>
      </c>
      <c r="B569" s="10" t="s">
        <v>46</v>
      </c>
      <c r="C569" s="10" t="s">
        <v>47</v>
      </c>
      <c r="D569" s="11" t="s">
        <v>48</v>
      </c>
      <c r="E569" s="11" t="s">
        <v>2834</v>
      </c>
      <c r="F569" s="11" t="s">
        <v>2871</v>
      </c>
      <c r="G569" s="11" t="s">
        <v>2884</v>
      </c>
      <c r="H569" s="11" t="s">
        <v>2871</v>
      </c>
      <c r="I569" s="134">
        <v>46023</v>
      </c>
      <c r="J569" s="134">
        <v>46357</v>
      </c>
      <c r="K569" s="11" t="s">
        <v>2837</v>
      </c>
      <c r="L569" s="11" t="s">
        <v>2885</v>
      </c>
      <c r="M569" s="44">
        <f t="shared" si="10"/>
        <v>20</v>
      </c>
      <c r="N569" s="46">
        <v>20</v>
      </c>
      <c r="O569" s="46">
        <v>0</v>
      </c>
      <c r="P569" s="46">
        <v>337</v>
      </c>
      <c r="Q569" s="11" t="s">
        <v>505</v>
      </c>
      <c r="R569" s="11" t="s">
        <v>2875</v>
      </c>
      <c r="S569" s="60"/>
    </row>
    <row r="570" ht="42" spans="1:19">
      <c r="A570" s="8">
        <v>565</v>
      </c>
      <c r="B570" s="10" t="s">
        <v>46</v>
      </c>
      <c r="C570" s="11" t="s">
        <v>64</v>
      </c>
      <c r="D570" s="11" t="s">
        <v>176</v>
      </c>
      <c r="E570" s="11" t="s">
        <v>2834</v>
      </c>
      <c r="F570" s="11" t="s">
        <v>2886</v>
      </c>
      <c r="G570" s="11" t="s">
        <v>2887</v>
      </c>
      <c r="H570" s="11" t="s">
        <v>2888</v>
      </c>
      <c r="I570" s="134">
        <v>46023</v>
      </c>
      <c r="J570" s="134">
        <v>46357</v>
      </c>
      <c r="K570" s="11" t="s">
        <v>2837</v>
      </c>
      <c r="L570" s="11" t="s">
        <v>2889</v>
      </c>
      <c r="M570" s="44">
        <f t="shared" si="10"/>
        <v>50</v>
      </c>
      <c r="N570" s="46">
        <v>40</v>
      </c>
      <c r="O570" s="46">
        <v>10</v>
      </c>
      <c r="P570" s="46">
        <v>299</v>
      </c>
      <c r="Q570" s="11" t="s">
        <v>2890</v>
      </c>
      <c r="R570" s="11" t="s">
        <v>2891</v>
      </c>
      <c r="S570" s="60"/>
    </row>
    <row r="571" ht="31.5" spans="1:19">
      <c r="A571" s="8">
        <v>566</v>
      </c>
      <c r="B571" s="10" t="s">
        <v>46</v>
      </c>
      <c r="C571" s="11" t="s">
        <v>64</v>
      </c>
      <c r="D571" s="11" t="s">
        <v>176</v>
      </c>
      <c r="E571" s="11" t="s">
        <v>2834</v>
      </c>
      <c r="F571" s="11" t="s">
        <v>2886</v>
      </c>
      <c r="G571" s="11" t="s">
        <v>2892</v>
      </c>
      <c r="H571" s="11" t="s">
        <v>2888</v>
      </c>
      <c r="I571" s="134">
        <v>46023</v>
      </c>
      <c r="J571" s="134">
        <v>46357</v>
      </c>
      <c r="K571" s="11" t="s">
        <v>2837</v>
      </c>
      <c r="L571" s="11" t="s">
        <v>2893</v>
      </c>
      <c r="M571" s="44">
        <f t="shared" si="10"/>
        <v>15.6</v>
      </c>
      <c r="N571" s="46">
        <v>12</v>
      </c>
      <c r="O571" s="46">
        <v>3.6</v>
      </c>
      <c r="P571" s="46">
        <v>299</v>
      </c>
      <c r="Q571" s="11" t="s">
        <v>2894</v>
      </c>
      <c r="R571" s="11" t="s">
        <v>2895</v>
      </c>
      <c r="S571" s="60"/>
    </row>
    <row r="572" ht="105" spans="1:19">
      <c r="A572" s="8">
        <v>567</v>
      </c>
      <c r="B572" s="10" t="s">
        <v>46</v>
      </c>
      <c r="C572" s="11" t="s">
        <v>64</v>
      </c>
      <c r="D572" s="11" t="s">
        <v>176</v>
      </c>
      <c r="E572" s="11" t="s">
        <v>2834</v>
      </c>
      <c r="F572" s="11" t="s">
        <v>2896</v>
      </c>
      <c r="G572" s="11" t="s">
        <v>2897</v>
      </c>
      <c r="H572" s="11" t="s">
        <v>2898</v>
      </c>
      <c r="I572" s="134">
        <v>46023</v>
      </c>
      <c r="J572" s="134">
        <v>46357</v>
      </c>
      <c r="K572" s="11" t="s">
        <v>2899</v>
      </c>
      <c r="L572" s="11" t="s">
        <v>2897</v>
      </c>
      <c r="M572" s="44">
        <f t="shared" si="10"/>
        <v>200</v>
      </c>
      <c r="N572" s="46">
        <v>100</v>
      </c>
      <c r="O572" s="46">
        <v>100</v>
      </c>
      <c r="P572" s="46">
        <v>518</v>
      </c>
      <c r="Q572" s="11" t="s">
        <v>2900</v>
      </c>
      <c r="R572" s="11" t="s">
        <v>2901</v>
      </c>
      <c r="S572" s="60"/>
    </row>
    <row r="573" ht="31.5" spans="1:19">
      <c r="A573" s="8">
        <v>568</v>
      </c>
      <c r="B573" s="10" t="s">
        <v>46</v>
      </c>
      <c r="C573" s="11" t="s">
        <v>64</v>
      </c>
      <c r="D573" s="11" t="s">
        <v>176</v>
      </c>
      <c r="E573" s="11" t="s">
        <v>2834</v>
      </c>
      <c r="F573" s="11" t="s">
        <v>2902</v>
      </c>
      <c r="G573" s="11" t="s">
        <v>2903</v>
      </c>
      <c r="H573" s="11" t="s">
        <v>2902</v>
      </c>
      <c r="I573" s="11">
        <v>2026.01</v>
      </c>
      <c r="J573" s="11">
        <v>2026.12</v>
      </c>
      <c r="K573" s="11" t="s">
        <v>2837</v>
      </c>
      <c r="L573" s="11" t="s">
        <v>2904</v>
      </c>
      <c r="M573" s="44">
        <f t="shared" si="10"/>
        <v>100</v>
      </c>
      <c r="N573" s="46">
        <v>90</v>
      </c>
      <c r="O573" s="46">
        <v>10</v>
      </c>
      <c r="P573" s="46">
        <v>224</v>
      </c>
      <c r="Q573" s="11" t="s">
        <v>2905</v>
      </c>
      <c r="R573" s="11" t="s">
        <v>2906</v>
      </c>
      <c r="S573" s="60"/>
    </row>
    <row r="574" ht="147" spans="1:19">
      <c r="A574" s="8">
        <v>569</v>
      </c>
      <c r="B574" s="10" t="s">
        <v>46</v>
      </c>
      <c r="C574" s="10" t="s">
        <v>64</v>
      </c>
      <c r="D574" s="10" t="s">
        <v>176</v>
      </c>
      <c r="E574" s="10" t="s">
        <v>2907</v>
      </c>
      <c r="F574" s="10" t="s">
        <v>2908</v>
      </c>
      <c r="G574" s="10" t="s">
        <v>2909</v>
      </c>
      <c r="H574" s="10" t="s">
        <v>2910</v>
      </c>
      <c r="I574" s="11">
        <v>2026.01</v>
      </c>
      <c r="J574" s="11">
        <v>2026.12</v>
      </c>
      <c r="K574" s="10" t="s">
        <v>2911</v>
      </c>
      <c r="L574" s="10" t="s">
        <v>2912</v>
      </c>
      <c r="M574" s="18">
        <v>9800</v>
      </c>
      <c r="N574" s="18">
        <v>5000</v>
      </c>
      <c r="O574" s="18">
        <v>4800</v>
      </c>
      <c r="P574" s="10">
        <v>110000</v>
      </c>
      <c r="Q574" s="10" t="s">
        <v>2913</v>
      </c>
      <c r="R574" s="10" t="s">
        <v>2914</v>
      </c>
      <c r="S574" s="60"/>
    </row>
    <row r="575" s="1" customFormat="1"/>
    <row r="576" s="1" customFormat="1"/>
    <row r="577" s="1" customFormat="1"/>
    <row r="578" s="1" customFormat="1"/>
    <row r="579" s="1" customFormat="1"/>
  </sheetData>
  <mergeCells count="17">
    <mergeCell ref="A1:S1"/>
    <mergeCell ref="A2:S2"/>
    <mergeCell ref="B3:D3"/>
    <mergeCell ref="I3:J3"/>
    <mergeCell ref="N3:O3"/>
    <mergeCell ref="A3:A4"/>
    <mergeCell ref="E3:E4"/>
    <mergeCell ref="F3:F4"/>
    <mergeCell ref="G3:G4"/>
    <mergeCell ref="H3:H4"/>
    <mergeCell ref="K3:K4"/>
    <mergeCell ref="L3:L4"/>
    <mergeCell ref="M3:M4"/>
    <mergeCell ref="P3:P4"/>
    <mergeCell ref="Q3:Q4"/>
    <mergeCell ref="R3:R4"/>
    <mergeCell ref="S3:S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山九</cp:lastModifiedBy>
  <dcterms:created xsi:type="dcterms:W3CDTF">2025-12-26T17:09:00Z</dcterms:created>
  <dcterms:modified xsi:type="dcterms:W3CDTF">2026-01-20T11:02:20Z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1D7DC2DEB376DBD719E06E69991148D3_43</vt:lpwstr>
  </property>
  <property fmtid="{D5CDD505-2E9C-101B-9397-08002B2CF9AE}" pid="3" name="KSOProductBuildVer">
    <vt:lpwstr>2052-12.8.2.1119</vt:lpwstr>
  </property>
</Properties>
</file>