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计划安排表" sheetId="2" r:id="rId1"/>
    <sheet name="计划明细表" sheetId="1" r:id="rId2"/>
  </sheets>
  <definedNames>
    <definedName name="_xlnm._FilterDatabase" localSheetId="1" hidden="1">计划明细表!$A$6:$Z$46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<sst xmlns="http://schemas.openxmlformats.org/spreadsheetml/2006/main" count="625" uniqueCount="352">
  <si>
    <t>附件1;</t>
  </si>
  <si>
    <t>安化县2026年第二批财政衔接推进乡村振兴补助资金项目计划安排表</t>
  </si>
  <si>
    <t xml:space="preserve">                </t>
  </si>
  <si>
    <t>金额：万元</t>
  </si>
  <si>
    <t>序号</t>
  </si>
  <si>
    <t>项目内容</t>
  </si>
  <si>
    <t>项目单位</t>
  </si>
  <si>
    <t>已下达金额</t>
  </si>
  <si>
    <t>本次下达金额</t>
  </si>
  <si>
    <t>备注</t>
  </si>
  <si>
    <t>合计</t>
  </si>
  <si>
    <t>水利发展资金</t>
  </si>
  <si>
    <t>县水利局</t>
  </si>
  <si>
    <t>村级基础设施建设和产业发展</t>
  </si>
  <si>
    <t>县农业农村局</t>
  </si>
  <si>
    <t>附件2:</t>
  </si>
  <si>
    <t>安化县2026年第二批中央财政衔接推进乡村振兴补助资金项目计划明细表</t>
  </si>
  <si>
    <t>项目类别</t>
  </si>
  <si>
    <t>乡</t>
  </si>
  <si>
    <t>村</t>
  </si>
  <si>
    <t>项目名称</t>
  </si>
  <si>
    <t>建设
性质</t>
  </si>
  <si>
    <t>实施地点</t>
  </si>
  <si>
    <t>时间进度</t>
  </si>
  <si>
    <t xml:space="preserve"> 实施单位</t>
  </si>
  <si>
    <t>责任单位</t>
  </si>
  <si>
    <t>主管单位</t>
  </si>
  <si>
    <t>建设内容及规模</t>
  </si>
  <si>
    <t>资金规模和筹资方式</t>
  </si>
  <si>
    <t>绩效目标</t>
  </si>
  <si>
    <t>联农带农机制</t>
  </si>
  <si>
    <t>项目类型</t>
  </si>
  <si>
    <t>二级项目类型</t>
  </si>
  <si>
    <t>项目子类型</t>
  </si>
  <si>
    <t>计划开工时间</t>
  </si>
  <si>
    <t>计划完工时间</t>
  </si>
  <si>
    <t>项目预算总投资（万元）</t>
  </si>
  <si>
    <t>其中</t>
  </si>
  <si>
    <t>财政资金（万元）</t>
  </si>
  <si>
    <t>其他资金（万元）</t>
  </si>
  <si>
    <t>总计</t>
  </si>
  <si>
    <t>产业发展项目</t>
  </si>
  <si>
    <t>配套基础设施项目</t>
  </si>
  <si>
    <t>小型农田水利设施建设</t>
  </si>
  <si>
    <t>大福镇</t>
  </si>
  <si>
    <t>孟家村</t>
  </si>
  <si>
    <t>大福镇孟家村伏虎河堤项目</t>
  </si>
  <si>
    <t>新建</t>
  </si>
  <si>
    <t>大福镇孟家村伏虎片区</t>
  </si>
  <si>
    <t>大福镇孟家村村民委员会</t>
  </si>
  <si>
    <t>大福镇人民政府</t>
  </si>
  <si>
    <t>安化县农业农村局</t>
  </si>
  <si>
    <t>新建河堤长300米、高4米、宽1.2米</t>
  </si>
  <si>
    <t xml:space="preserve"> 2026年年底前完成大福镇孟家村伏虎河堤建设</t>
  </si>
  <si>
    <t>提高抵抗自然灾害的能力，解决农田灌溉问题，增加群众的幸福感</t>
  </si>
  <si>
    <t>江福村</t>
  </si>
  <si>
    <t>大福镇江福村大江三到五组河堤建设</t>
  </si>
  <si>
    <t>大福镇江福村大江三到五组</t>
  </si>
  <si>
    <t>大福镇江福村</t>
  </si>
  <si>
    <t>全长700米，2800立方</t>
  </si>
  <si>
    <t xml:space="preserve"> 2026年年底前完成大福镇江福村大江三到五组河堤建设</t>
  </si>
  <si>
    <t>沂兴村</t>
  </si>
  <si>
    <t>大福镇沂兴村水利设施项目</t>
  </si>
  <si>
    <t>1米*1米排渠建设140米，30*30渠道建设160米</t>
  </si>
  <si>
    <t>计划在2026年6月年完成约300米左右渠道</t>
  </si>
  <si>
    <t>改善968人其中脱贫监测人口136人农户的生产生活条件</t>
  </si>
  <si>
    <t>乡村建设行动</t>
  </si>
  <si>
    <t>农村基础设施</t>
  </si>
  <si>
    <t>农村道路建设（通村、通户路）</t>
  </si>
  <si>
    <t>平口镇</t>
  </si>
  <si>
    <t>上升村</t>
  </si>
  <si>
    <t>打卦组道路新挖</t>
  </si>
  <si>
    <t>上升村打卦组</t>
  </si>
  <si>
    <t>平口镇人民政府</t>
  </si>
  <si>
    <t>打卦组新挖道路约1100米，宽5米</t>
  </si>
  <si>
    <t>按计划2026年6月底前完成打卦组道路新挖</t>
  </si>
  <si>
    <t>改善打卦组26户，104人的产业发展及出行条件</t>
  </si>
  <si>
    <t>清塘铺镇</t>
  </si>
  <si>
    <t>太平村</t>
  </si>
  <si>
    <t>清塘铺镇太平村蒋家组道路硬化</t>
  </si>
  <si>
    <t>续建</t>
  </si>
  <si>
    <t>蒋家组道路硬化420米，宽3.5米，厚0.2米</t>
  </si>
  <si>
    <t>解决蒋家组170人出行难的问题</t>
  </si>
  <si>
    <t>曾家桥村</t>
  </si>
  <si>
    <t>曾家桥村永兴桥-盐井溪河堤修建</t>
  </si>
  <si>
    <t>河堤修建60米，墙体宽1米</t>
  </si>
  <si>
    <t>曾家桥村永兴桥-盐井溪河堤修建，预计2026年6月完工</t>
  </si>
  <si>
    <t>提高抵抗自然灾害的能力，改善44户脱贫户的生产生活条件</t>
  </si>
  <si>
    <t>回春社区</t>
  </si>
  <si>
    <t>清塘铺镇回春社区竹山组道路硬化项目</t>
  </si>
  <si>
    <t>清塘铺镇人民政府</t>
  </si>
  <si>
    <t>竹山组春花仑道路硬化，长300米，宽约4.5米，厚0.2米</t>
  </si>
  <si>
    <t xml:space="preserve"> 2026年年底前完成春花仑道路的硬化</t>
  </si>
  <si>
    <t>改善春花仑人员出行条件的问题</t>
  </si>
  <si>
    <t>牛角塘村</t>
  </si>
  <si>
    <t>清塘铺镇牛角塘村卫星组河堤修建项目</t>
  </si>
  <si>
    <t>牛角塘村村村民委员会</t>
  </si>
  <si>
    <t>卫星组河堤修建，长100米，宽2米</t>
  </si>
  <si>
    <t>计划2026年年底完成</t>
  </si>
  <si>
    <t>改善农田灌溉用水</t>
  </si>
  <si>
    <t>石溪村</t>
  </si>
  <si>
    <t>清塘铺镇石溪村牛乃冲道路加宽</t>
  </si>
  <si>
    <t>牛乃冲道路加宽（长400米×宽2.0米×厚0.2米）</t>
  </si>
  <si>
    <t>该道路的扩建有效解决村民和周边村民通往清塘的便利与安全。</t>
  </si>
  <si>
    <t>有效解决村民的出行安全和运输便利、为石溪村与周边邻村的发展打下坚实的基础。</t>
  </si>
  <si>
    <t>乐安镇</t>
  </si>
  <si>
    <t>青峰村</t>
  </si>
  <si>
    <t>乐安镇青峰村黎杨道路建设项目</t>
  </si>
  <si>
    <t>青峰村黎黄、温冲组</t>
  </si>
  <si>
    <t>乐安镇青峰村</t>
  </si>
  <si>
    <t>道路硬化长2.5公里的水泥道路</t>
  </si>
  <si>
    <t>2026年完成道路硬化</t>
  </si>
  <si>
    <t>改善生产生活条件，为村民出行提供有力保障</t>
  </si>
  <si>
    <t>横市村</t>
  </si>
  <si>
    <t>安化县乐安镇横市村横市段洢水河堤加固维修</t>
  </si>
  <si>
    <t>横市村文家组</t>
  </si>
  <si>
    <t>乐安镇横市村</t>
  </si>
  <si>
    <t xml:space="preserve">河堤加固、维修长270米、高4.5米、宽0.8米，大约 972.2立方
</t>
  </si>
  <si>
    <t>202605完成河堤加固</t>
  </si>
  <si>
    <t>解决603户2031人群众出行及农田灌溉问题</t>
  </si>
  <si>
    <t>乐安镇横市村清湾组级道路路基、毛坯路建设</t>
  </si>
  <si>
    <t>横市村清湾组</t>
  </si>
  <si>
    <t>300米组级毛坯路平整，其中约90米道路砌堤，宽0.8米 均高约4.5米大约330立方</t>
  </si>
  <si>
    <t>2026年按照目标在规定期限完成组级道路建设</t>
  </si>
  <si>
    <t>解决603户2031人群众出行</t>
  </si>
  <si>
    <t>农村道路建设</t>
  </si>
  <si>
    <t>马路镇</t>
  </si>
  <si>
    <t>潺坪村</t>
  </si>
  <si>
    <t>马路镇潺坪村九组、十组道路新建</t>
  </si>
  <si>
    <t>马路镇人民政府</t>
  </si>
  <si>
    <t>新建道路长300米，宽4米</t>
  </si>
  <si>
    <t>完成道路建设长300米，宽4米，预计2026年</t>
  </si>
  <si>
    <t>改善道路周边群众出行，方便群众安全生产，提高农田灌溉条件、提高农作物产量、增加农民收入，受益脱贫户11户44人。</t>
  </si>
  <si>
    <t>南金乡</t>
  </si>
  <si>
    <t>包台村</t>
  </si>
  <si>
    <t xml:space="preserve">  包台村道路硬化建设项目</t>
  </si>
  <si>
    <t>包台村1-4组</t>
  </si>
  <si>
    <t>包台村村民委员会</t>
  </si>
  <si>
    <t>南金乡人民政府</t>
  </si>
  <si>
    <t xml:space="preserve"> 修建道路200米、宽5米、厚度20公分</t>
  </si>
  <si>
    <t>解决898人群众出行</t>
  </si>
  <si>
    <t>南金村</t>
  </si>
  <si>
    <t>南金村河堤修建和道路硬化建设项目</t>
  </si>
  <si>
    <t>南金村10组</t>
  </si>
  <si>
    <t>南金村村民委员会</t>
  </si>
  <si>
    <t>修建浆砌堤610立方米</t>
  </si>
  <si>
    <t>解决1920人群众出行</t>
  </si>
  <si>
    <t>农村基础设施建设</t>
  </si>
  <si>
    <t>通组道路扩宽</t>
  </si>
  <si>
    <t>龙塘镇</t>
  </si>
  <si>
    <t>柏溪村</t>
  </si>
  <si>
    <t>龙塘镇柏溪村通组道路扩宽</t>
  </si>
  <si>
    <t>10组－13组</t>
  </si>
  <si>
    <t>柏溪村村委</t>
  </si>
  <si>
    <t>龙塘镇人民政府</t>
  </si>
  <si>
    <t>10组－13组通组道路扩宽长4公里、平均宽4米</t>
  </si>
  <si>
    <t>10组－13组通组道路扩宽长3.86道路、平均宽3米</t>
  </si>
  <si>
    <t>改善出行条件、提高资源利用率</t>
  </si>
  <si>
    <t>冷市镇</t>
  </si>
  <si>
    <t>家兴社区</t>
  </si>
  <si>
    <t>冷市镇家兴社区十九组道路硬化项目</t>
  </si>
  <si>
    <t>家兴社区十九组</t>
  </si>
  <si>
    <t>冷市镇人民政府</t>
  </si>
  <si>
    <t>硬化长520米，宽4米，厚18公分。</t>
  </si>
  <si>
    <t>2026年6月完成十九组道路硬化长520米，宽4米，厚18公分。</t>
  </si>
  <si>
    <t>改善居民生活条件，保障群众出行安全</t>
  </si>
  <si>
    <t>胡家村</t>
  </si>
  <si>
    <t>冷市镇胡家村洞偏里水毁道路建设</t>
  </si>
  <si>
    <t>胡家村洞偏里</t>
  </si>
  <si>
    <t>建设水毁道路长31.9米，高7米</t>
  </si>
  <si>
    <t>2026年4月完成建设水毁道路长31.9米，高7米</t>
  </si>
  <si>
    <t>东坪镇</t>
  </si>
  <si>
    <t>马渡村</t>
  </si>
  <si>
    <t>东坪镇马渡村水毁道路砌堤建设</t>
  </si>
  <si>
    <t>恢复</t>
  </si>
  <si>
    <t>马渡村月黄片区</t>
  </si>
  <si>
    <t>东坪镇马渡村村民委员会</t>
  </si>
  <si>
    <t>东坪镇人民政府</t>
  </si>
  <si>
    <t>月黄片区水毁道路建设第一段长17米、均宽2米、均高7米。第二段长25米、均宽1.5米，均高4米</t>
  </si>
  <si>
    <t>按时完成水毁道路砌堤42米</t>
  </si>
  <si>
    <t>为马渡村月黄片区600名群众出行保障了顺利畅通与安全</t>
  </si>
  <si>
    <t>岩坡新村</t>
  </si>
  <si>
    <t>东坪镇岩坡新村红岩塘新建道路砌护堤项目</t>
  </si>
  <si>
    <t>岩坡新村村民委员会</t>
  </si>
  <si>
    <t>新建道路护堤：高2.5米*均宽O.8米*长18O米</t>
  </si>
  <si>
    <t>按时完成新建道路护堤：高2.5米*均宽O.8米*长18O米</t>
  </si>
  <si>
    <t>34户138名村民实现交通便利</t>
  </si>
  <si>
    <t>烟竹社区</t>
  </si>
  <si>
    <t>东坪镇烟竹社区砌堤及河道清於</t>
  </si>
  <si>
    <t>烟竹社区村民委员会</t>
  </si>
  <si>
    <t>砌岩提二处，清理溪沟清淤130米。</t>
  </si>
  <si>
    <t>按时完成道路砌岩提二处，清理溪沟清淤130米。</t>
  </si>
  <si>
    <t>帮助55户263名脱贫人口实现交通便利</t>
  </si>
  <si>
    <t>渠江镇</t>
  </si>
  <si>
    <t>大安村</t>
  </si>
  <si>
    <t>渠江镇大安村河岸护堤建设</t>
  </si>
  <si>
    <t>大安村村民委员会</t>
  </si>
  <si>
    <t>渠江镇人民政府</t>
  </si>
  <si>
    <t>新建河堤1.2公里</t>
  </si>
  <si>
    <t>12月底完成1.2公里主干道河岸护堤建设</t>
  </si>
  <si>
    <t>提高了抵抗自然灾害能力，保证了周边农户生产生活用地安全，改善生产条件，增加农户收入，维护基础设施，改善生活生产条件，实现增产增收</t>
  </si>
  <si>
    <t>梅城镇</t>
  </si>
  <si>
    <t>三里村</t>
  </si>
  <si>
    <t>梅城镇三里村河堤防护栏及人行道建设项目</t>
  </si>
  <si>
    <t>三里村河东五组</t>
  </si>
  <si>
    <t>2026.3.1</t>
  </si>
  <si>
    <t>2026.5.1</t>
  </si>
  <si>
    <t>三里村村民委员会</t>
  </si>
  <si>
    <t>梅城镇人民政府</t>
  </si>
  <si>
    <t>新建河堤安全防护栏约250米，新建及硬化整治沿河人行道约250米</t>
  </si>
  <si>
    <t>完成河堤防护栏与人行道建设，保障临水安全、便民出行，提升防灾与公共服务水平，改善人居环境，实现民生、文化、生态协同提升。</t>
  </si>
  <si>
    <t>吸纳本村劳动力就业，保障临水安全、便民出行，助力乡村振兴。</t>
  </si>
  <si>
    <t>产业路、资源路、旅游路建设</t>
  </si>
  <si>
    <t>长安村</t>
  </si>
  <si>
    <t>梅城镇长安村大湾里产业路</t>
  </si>
  <si>
    <t>长安村长安四、五组</t>
  </si>
  <si>
    <t>2026.3.10</t>
  </si>
  <si>
    <t>2026.10.1</t>
  </si>
  <si>
    <t>长安村长安四、五组,机耕路硬化1.5公里宽度4米</t>
  </si>
  <si>
    <t>2026年10月份之前完成长安村长安四、五组,机耕路硬化1.5公里宽度4米项目建设</t>
  </si>
  <si>
    <t>改善了出行和生产条件，保证了14户38人已脱贫户、监测户的生产生活条件</t>
  </si>
  <si>
    <t>农村供水保障设施建设</t>
  </si>
  <si>
    <t>望城村</t>
  </si>
  <si>
    <t>梅城镇望城村望城一组河道建设项目</t>
  </si>
  <si>
    <t>望城一组</t>
  </si>
  <si>
    <t>望城村村民委员会</t>
  </si>
  <si>
    <t>架设涵管70米（口径2米），河堤加固80米</t>
  </si>
  <si>
    <t>2026年4月底前完成架设涵管70米（口径2米），河堤加固80米项目建设</t>
  </si>
  <si>
    <t>一、农业生产保障。修复河堤防止洪水侵袭农田，保障农业生产安全，提高农民种植积极性和农业生产效益。
二、基础设施提升。改善农村生产生活环境，提升防洪能力和水资源利用效率，带动周边11户47人脱贫户（含监测对象）农业生产。</t>
  </si>
  <si>
    <t>配套设施项目</t>
  </si>
  <si>
    <t>江南镇</t>
  </si>
  <si>
    <t>红泥村</t>
  </si>
  <si>
    <t>江南镇红泥村新修河堤</t>
  </si>
  <si>
    <t>麻溪片区</t>
  </si>
  <si>
    <t>2026年3月份</t>
  </si>
  <si>
    <t>2026年12月底</t>
  </si>
  <si>
    <t>湖南省益阳市安化县江南镇红泥新村经济合作社</t>
  </si>
  <si>
    <t>江南镇、红泥新村经济合作社</t>
  </si>
  <si>
    <t>新建河堤200米，高6米，顶宽0.8米，底宽2.5米</t>
  </si>
  <si>
    <t>计划12月底完成建设</t>
  </si>
  <si>
    <t>解决麻溪片区500人沿线农田灌溉问题</t>
  </si>
  <si>
    <t>黄石村</t>
  </si>
  <si>
    <t>江南镇黄石村</t>
  </si>
  <si>
    <t>黄石村羊古岩区域</t>
  </si>
  <si>
    <t>2026.7.1</t>
  </si>
  <si>
    <t>湖南省益阳市安化县江南镇黄石村村民委员会</t>
  </si>
  <si>
    <t>江南镇人民政府</t>
  </si>
  <si>
    <t>河堤修建长550米，高3.5米，宽1米</t>
  </si>
  <si>
    <t>提升灌溉与排涝能力，改善农业生产条件，减少洪涝损失</t>
  </si>
  <si>
    <t>护堤保地，稳定粮食生产与特色种植，盘活沿河土地资源</t>
  </si>
  <si>
    <t>奎溪镇</t>
  </si>
  <si>
    <t>新龙村</t>
  </si>
  <si>
    <t>奎溪镇新龙村太桥河堤建设</t>
  </si>
  <si>
    <t>新龙村太桥一二三组</t>
  </si>
  <si>
    <t>2026年3月</t>
  </si>
  <si>
    <t>2026年12月</t>
  </si>
  <si>
    <t>奎溪镇人民政府</t>
  </si>
  <si>
    <t>河堤长370米，高4.5米，宽6米</t>
  </si>
  <si>
    <t>按计划修建河堤长370米，高4.5米，宽6米</t>
  </si>
  <si>
    <t>改善485户农户出行问题</t>
  </si>
  <si>
    <t>木榴村</t>
  </si>
  <si>
    <t>奎溪镇木榴村老屋坪道路硬化和河提修建</t>
  </si>
  <si>
    <t>老屋坪</t>
  </si>
  <si>
    <t>老屋坪道路硬化418米，道路堤139米，河堤新建78米</t>
  </si>
  <si>
    <t>计划修建老屋坪道路硬化418米，道路堤139米，河堤新建78米</t>
  </si>
  <si>
    <t>改善65户农户出行问题</t>
  </si>
  <si>
    <t>仙溪镇</t>
  </si>
  <si>
    <t>三丰村</t>
  </si>
  <si>
    <t>仙溪镇三丰村大坪组林道建设</t>
  </si>
  <si>
    <t>三丰村大坪组</t>
  </si>
  <si>
    <t>三丰村村民委员会</t>
  </si>
  <si>
    <t>仙溪镇人民政府</t>
  </si>
  <si>
    <t>约1.2千米林道道路新挖平整</t>
  </si>
  <si>
    <t>按计划完成林道约1.2千米建设。改善周边63户农户及9户脱贫户交通状况，解决群众出行问题。</t>
  </si>
  <si>
    <t>改善周边63户农户及9户脱贫户交通状况，解决群众出行问题。</t>
  </si>
  <si>
    <t>仙溪社区</t>
  </si>
  <si>
    <t>仙溪镇仙溪社区简家片道路提质改造</t>
  </si>
  <si>
    <t>简家片张一组至塘湾、简家、阮家道路</t>
  </si>
  <si>
    <t>仙溪社区居民委员会</t>
  </si>
  <si>
    <t>道路约300米提质改造</t>
  </si>
  <si>
    <t>按计划完成道路约300米提质改造，改善周边78户农户以及8户脱贫户交通出行问题。</t>
  </si>
  <si>
    <t>改善周边78户农户及8户脱贫户交通状况，解决群众出行问题。</t>
  </si>
  <si>
    <t>仙溪镇仙溪社区沙溪冲道路扩宽及提质</t>
  </si>
  <si>
    <t>沙溪冲道路</t>
  </si>
  <si>
    <t>约1.1千米道路扩宽及其中约600米道路油砂铺设</t>
  </si>
  <si>
    <t>按计划完成约1.1千米道路扩宽及其中约600米道路油砂铺设。改善周边81户农户及10户脱贫户交通出行问题</t>
  </si>
  <si>
    <t>改善周边81户农户及10户脱贫户交通状况，解决群众出行问题。</t>
  </si>
  <si>
    <t>高明乡</t>
  </si>
  <si>
    <t>司徒铺村</t>
  </si>
  <si>
    <t>高明乡司徒铺村道路白改黑项目</t>
  </si>
  <si>
    <t>司徒铺村庙背组经集中安置点至石坳</t>
  </si>
  <si>
    <t>司徒铺村村民委员会</t>
  </si>
  <si>
    <t>高明乡人民政府</t>
  </si>
  <si>
    <t>从司徒铺村庙背组王本时屋至石坳组龙国平屋路段1公里公路进行白改黑，对路面窄部分进行路面扩宽及砌坎等</t>
  </si>
  <si>
    <t>提升道路通行能力与安全性，降低路面破损率、扬尘与噪音，延长道路使用寿命，实现路面平整、抗滑、耐久，改善群众出行条件，提升群众满意度、获得感。</t>
  </si>
  <si>
    <t>打通“最后一公里”，让道路红利持续惠及农户生产生活。畅通农产品出村、农资进村通道，带动产业发展与村集体经济增收。</t>
  </si>
  <si>
    <t>生产项目</t>
  </si>
  <si>
    <t>种植业基地</t>
  </si>
  <si>
    <t>红薯种植项目</t>
  </si>
  <si>
    <t>司徒铺村荞麦组</t>
  </si>
  <si>
    <t>司徒铺村集体经济合作社</t>
  </si>
  <si>
    <t>黑仑子界上种植20亩</t>
  </si>
  <si>
    <t>通过扩大红薯种植规模、推广标准化种植技术、完善产销对接体系，实现产量提升、品质达标、效益增加，有效带动村集体经济发展和农户持续增收，农户满意度显著提高。</t>
  </si>
  <si>
    <t>建立“合作社+基地+农户”联农带农机制，采取统一供种、技术指导、保底收购、务工就业、等方式，强化利益联结，让农户深度参与并共享产业发展收益。</t>
  </si>
  <si>
    <t>小淹镇</t>
  </si>
  <si>
    <t>白莲村</t>
  </si>
  <si>
    <t>小淹镇白莲村森林防火通道项目</t>
  </si>
  <si>
    <t>白莲村三牛塘至谭木界至王家坪</t>
  </si>
  <si>
    <t>小淹镇白莲村</t>
  </si>
  <si>
    <t>小淹镇人民政府</t>
  </si>
  <si>
    <t>新建森林防火通道9公里</t>
  </si>
  <si>
    <t>按时完成9公里森林防火通道的修建</t>
  </si>
  <si>
    <t>改善防火林道安全通行，保障1342人生产生活安全</t>
  </si>
  <si>
    <t>肖家村</t>
  </si>
  <si>
    <t>小淹镇肖家村大力组盘节弯林道建设</t>
  </si>
  <si>
    <t>肖家村大力组</t>
  </si>
  <si>
    <t>2026.4.1</t>
  </si>
  <si>
    <t>2026.6.1</t>
  </si>
  <si>
    <t>小淹镇肖家村</t>
  </si>
  <si>
    <t>大力组盘节弯水毁林道修整500米</t>
  </si>
  <si>
    <t>按时完成大力组盘节弯水毁林道修整500米</t>
  </si>
  <si>
    <t>改善7个村民小组736人山林运输条件</t>
  </si>
  <si>
    <t>小淹镇肖家村枧冲沟河堤建设项目</t>
  </si>
  <si>
    <t>肖家村桥片四组</t>
  </si>
  <si>
    <t>2026.5.10</t>
  </si>
  <si>
    <t>河堤建设42米，高5米，宽0.8米</t>
  </si>
  <si>
    <t>按时完成枧冲沟河堤建设</t>
  </si>
  <si>
    <t>改善桥亭四组39户村民的生产生活条件</t>
  </si>
  <si>
    <t>长塘镇</t>
  </si>
  <si>
    <t>通溪村</t>
  </si>
  <si>
    <t>长塘镇通溪村柳溪片桥梁提质改造项目</t>
  </si>
  <si>
    <t>2026.2.5</t>
  </si>
  <si>
    <t>2026.6.30</t>
  </si>
  <si>
    <t>通溪村村委会</t>
  </si>
  <si>
    <t>柳溪片桥梁扩宽及改造（两座），长度共计42m</t>
  </si>
  <si>
    <t>按时完成两座桥梁扩宽任务</t>
  </si>
  <si>
    <t>扩宽桥面，满足人员车辆通行，改善交通条件</t>
  </si>
  <si>
    <t>其他</t>
  </si>
  <si>
    <t>长通村</t>
  </si>
  <si>
    <t>长塘镇长通村河堤及打谷场新建项目</t>
  </si>
  <si>
    <t>长通村村委会</t>
  </si>
  <si>
    <t>新建3.5m高水毁河堤30m，，建设一处250㎡晒谷场</t>
  </si>
  <si>
    <t>按时完成工程建设</t>
  </si>
  <si>
    <t>改善供水条件和耕作条件</t>
  </si>
  <si>
    <t>古楼乡</t>
  </si>
  <si>
    <t>神湾村</t>
  </si>
  <si>
    <t>古楼乡神湾村栗家组至东渠公路连接线公路硬化</t>
  </si>
  <si>
    <t>神湾村栗家组</t>
  </si>
  <si>
    <t>古楼乡神湾村村民委员会</t>
  </si>
  <si>
    <t>原损毁公路清除、渣土漕运、硬化，长150米*宽4.5米*0.2米</t>
  </si>
  <si>
    <t>将150米损毁公路修复</t>
  </si>
  <si>
    <t>方便村民出行，方便生产、生活物资及农产品运输，带动村民增收致富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</si>
</sst>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7.5"/>
      <name val="微软雅黑"/>
      <charset val="134"/>
    </font>
    <font>
      <sz val="17.5"/>
      <name val="Times New Roman"/>
      <charset val="134"/>
    </font>
    <font>
      <sz val="12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仿宋"/>
      <charset val="134"/>
    </font>
    <font>
      <sz val="12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57" fontId="10" fillId="0" borderId="0" xfId="0" applyNumberFormat="1" applyFont="1" applyFill="1" applyBorder="1" applyAlignment="1">
      <alignment horizontal="left" vertical="center" wrapText="1"/>
    </xf>
    <xf numFmtId="57" fontId="10" fillId="0" borderId="0" xfId="0" applyNumberFormat="1" applyFont="1" applyFill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57" fontId="10" fillId="0" borderId="0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FF"/>
      <color rgb="003B2F17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P16" sqref="P16"/>
    </sheetView>
  </sheetViews>
  <sheetFormatPr defaultColWidth="9" defaultRowHeight="14.25" outlineLevelRow="6" outlineLevelCol="5"/>
  <cols>
    <col min="2" max="2" width="26.5" customWidth="1"/>
    <col min="3" max="3" width="16" customWidth="1"/>
    <col min="4" max="5" width="19.875" customWidth="1"/>
    <col min="6" max="6" width="10.75" customWidth="1"/>
  </cols>
  <sheetData>
    <row r="1" ht="15.75" spans="1:6">
      <c r="A1" s="39" t="s">
        <v>0</v>
      </c>
      <c r="B1" s="39"/>
      <c r="C1" s="39"/>
      <c r="D1" s="39"/>
      <c r="E1" s="39"/>
      <c r="F1" s="39"/>
    </row>
    <row r="2" ht="20.25" spans="1:6">
      <c r="A2" s="40" t="s">
        <v>1</v>
      </c>
      <c r="B2" s="40"/>
      <c r="C2" s="40"/>
      <c r="D2" s="40"/>
      <c r="E2" s="40"/>
      <c r="F2" s="40"/>
    </row>
    <row r="3" spans="1:6">
      <c r="A3" s="41" t="s">
        <v>2</v>
      </c>
      <c r="B3" s="41"/>
      <c r="C3" s="41"/>
      <c r="D3" s="42"/>
      <c r="E3" s="52" t="s">
        <v>3</v>
      </c>
      <c r="F3" s="52"/>
    </row>
    <row r="4" spans="1:6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53" t="s">
        <v>9</v>
      </c>
    </row>
    <row r="5" spans="1:6">
      <c r="A5" s="45" t="s">
        <v>10</v>
      </c>
      <c r="B5" s="46"/>
      <c r="C5" s="47"/>
      <c r="D5" s="48"/>
      <c r="E5" s="44">
        <f>SUM(E6:E7)</f>
        <v>950</v>
      </c>
      <c r="F5" s="54"/>
    </row>
    <row r="6" spans="1:6">
      <c r="A6" s="49">
        <v>1</v>
      </c>
      <c r="B6" s="49" t="s">
        <v>11</v>
      </c>
      <c r="C6" s="50" t="s">
        <v>12</v>
      </c>
      <c r="D6" s="51">
        <v>720</v>
      </c>
      <c r="F6" s="49"/>
    </row>
    <row r="7" spans="1:6">
      <c r="A7" s="49">
        <v>2</v>
      </c>
      <c r="B7" s="50" t="s">
        <v>13</v>
      </c>
      <c r="C7" s="49" t="s">
        <v>14</v>
      </c>
      <c r="D7" s="51"/>
      <c r="E7" s="51">
        <v>950</v>
      </c>
      <c r="F7" s="49"/>
    </row>
  </sheetData>
  <mergeCells count="5">
    <mergeCell ref="A1:F1"/>
    <mergeCell ref="A2:F2"/>
    <mergeCell ref="A3:C3"/>
    <mergeCell ref="E3:F3"/>
    <mergeCell ref="A5:C5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46"/>
  <sheetViews>
    <sheetView zoomScale="85" zoomScaleNormal="85" topLeftCell="A40" workbookViewId="0">
      <selection activeCell="Y28" sqref="Y28"/>
    </sheetView>
  </sheetViews>
  <sheetFormatPr defaultColWidth="9" defaultRowHeight="14.25"/>
  <cols>
    <col min="1" max="1" width="10.25" style="2" customWidth="1"/>
    <col min="2" max="3" width="9" style="2"/>
    <col min="4" max="4" width="33.875" style="2" customWidth="1"/>
    <col min="5" max="9" width="9" style="2"/>
    <col min="10" max="10" width="9.75" style="2" customWidth="1"/>
    <col min="11" max="11" width="11.5" style="2"/>
    <col min="12" max="16384" width="9" style="2"/>
  </cols>
  <sheetData>
    <row r="1" ht="15.75" spans="1:1">
      <c r="A1" s="3" t="s">
        <v>15</v>
      </c>
    </row>
    <row r="2" ht="21.75" spans="1:26">
      <c r="A2" s="4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31"/>
      <c r="W2" s="31"/>
      <c r="X2" s="31"/>
      <c r="Y2" s="31"/>
      <c r="Z2" s="31"/>
    </row>
    <row r="3" ht="15.75" spans="1:26">
      <c r="A3" s="6" t="s">
        <v>4</v>
      </c>
      <c r="B3" s="6" t="s">
        <v>17</v>
      </c>
      <c r="C3" s="6"/>
      <c r="D3" s="6"/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18" t="s">
        <v>24</v>
      </c>
      <c r="M3" s="6" t="s">
        <v>25</v>
      </c>
      <c r="N3" s="18" t="s">
        <v>26</v>
      </c>
      <c r="O3" s="6" t="s">
        <v>27</v>
      </c>
      <c r="P3" s="6" t="s">
        <v>28</v>
      </c>
      <c r="Q3" s="6"/>
      <c r="R3" s="6"/>
      <c r="S3" s="6" t="s">
        <v>29</v>
      </c>
      <c r="T3" s="6" t="s">
        <v>30</v>
      </c>
      <c r="U3" s="6" t="s">
        <v>9</v>
      </c>
      <c r="V3" s="31"/>
      <c r="W3" s="31"/>
      <c r="X3" s="31"/>
      <c r="Y3" s="31"/>
      <c r="Z3" s="31"/>
    </row>
    <row r="4" ht="15.75" spans="1:26">
      <c r="A4" s="6"/>
      <c r="B4" s="6" t="s">
        <v>31</v>
      </c>
      <c r="C4" s="6" t="s">
        <v>32</v>
      </c>
      <c r="D4" s="6" t="s">
        <v>33</v>
      </c>
      <c r="E4" s="6"/>
      <c r="F4" s="6"/>
      <c r="G4" s="6"/>
      <c r="H4" s="6"/>
      <c r="I4" s="6"/>
      <c r="J4" s="6" t="s">
        <v>34</v>
      </c>
      <c r="K4" s="6" t="s">
        <v>35</v>
      </c>
      <c r="L4" s="19"/>
      <c r="M4" s="6"/>
      <c r="N4" s="19"/>
      <c r="O4" s="6"/>
      <c r="P4" s="6" t="s">
        <v>36</v>
      </c>
      <c r="Q4" s="6" t="s">
        <v>37</v>
      </c>
      <c r="R4" s="6"/>
      <c r="S4" s="6"/>
      <c r="T4" s="6"/>
      <c r="U4" s="6"/>
      <c r="V4" s="31"/>
      <c r="W4" s="31"/>
      <c r="X4" s="31"/>
      <c r="Y4" s="31"/>
      <c r="Z4" s="31"/>
    </row>
    <row r="5" ht="31.5" spans="1:2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20"/>
      <c r="M5" s="6"/>
      <c r="N5" s="20"/>
      <c r="O5" s="6"/>
      <c r="P5" s="6"/>
      <c r="Q5" s="6" t="s">
        <v>38</v>
      </c>
      <c r="R5" s="6" t="s">
        <v>39</v>
      </c>
      <c r="S5" s="6"/>
      <c r="T5" s="6"/>
      <c r="U5" s="6"/>
      <c r="V5" s="31"/>
      <c r="W5" s="31"/>
      <c r="X5" s="31"/>
      <c r="Y5" s="31"/>
      <c r="Z5" s="31"/>
    </row>
    <row r="6" ht="15.75" spans="1:26">
      <c r="A6" s="6"/>
      <c r="B6" s="7"/>
      <c r="C6" s="7"/>
      <c r="D6" s="7"/>
      <c r="E6" s="7"/>
      <c r="F6" s="7"/>
      <c r="G6" s="7" t="s">
        <v>40</v>
      </c>
      <c r="H6" s="7"/>
      <c r="I6" s="7"/>
      <c r="J6" s="21"/>
      <c r="K6" s="21"/>
      <c r="L6" s="22"/>
      <c r="M6" s="7"/>
      <c r="N6" s="22"/>
      <c r="O6" s="7"/>
      <c r="P6" s="7">
        <f>SUM(P7:P46)</f>
        <v>950</v>
      </c>
      <c r="Q6" s="7">
        <f>SUM(Q7:Q46)</f>
        <v>950</v>
      </c>
      <c r="R6" s="7">
        <f>SUM(R7:R46)</f>
        <v>0</v>
      </c>
      <c r="S6" s="29"/>
      <c r="T6" s="7"/>
      <c r="U6" s="7"/>
      <c r="V6" s="32"/>
      <c r="W6" s="32"/>
      <c r="X6" s="32"/>
      <c r="Y6" s="32"/>
      <c r="Z6" s="32"/>
    </row>
    <row r="7" ht="126" spans="1:26">
      <c r="A7" s="6">
        <v>1</v>
      </c>
      <c r="B7" s="6" t="s">
        <v>41</v>
      </c>
      <c r="C7" s="8" t="s">
        <v>42</v>
      </c>
      <c r="D7" s="9" t="s">
        <v>43</v>
      </c>
      <c r="E7" s="6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21">
        <v>46082</v>
      </c>
      <c r="K7" s="21">
        <v>46113</v>
      </c>
      <c r="L7" s="7" t="s">
        <v>49</v>
      </c>
      <c r="M7" s="7" t="s">
        <v>50</v>
      </c>
      <c r="N7" s="7" t="s">
        <v>51</v>
      </c>
      <c r="O7" s="7" t="s">
        <v>52</v>
      </c>
      <c r="P7" s="7">
        <v>50</v>
      </c>
      <c r="Q7" s="7">
        <v>50</v>
      </c>
      <c r="R7" s="7">
        <v>0</v>
      </c>
      <c r="S7" s="6" t="s">
        <v>53</v>
      </c>
      <c r="T7" s="6" t="s">
        <v>54</v>
      </c>
      <c r="U7" s="7"/>
      <c r="V7" s="32"/>
      <c r="W7" s="32"/>
      <c r="X7" s="32"/>
      <c r="Y7" s="32"/>
      <c r="Z7" s="32"/>
    </row>
    <row r="8" s="1" customFormat="1" ht="126" spans="1:26">
      <c r="A8" s="6">
        <v>2</v>
      </c>
      <c r="B8" s="6" t="s">
        <v>41</v>
      </c>
      <c r="C8" s="10" t="s">
        <v>42</v>
      </c>
      <c r="D8" s="11" t="s">
        <v>43</v>
      </c>
      <c r="E8" s="6" t="s">
        <v>44</v>
      </c>
      <c r="F8" s="6" t="s">
        <v>55</v>
      </c>
      <c r="G8" s="6" t="s">
        <v>56</v>
      </c>
      <c r="H8" s="6" t="s">
        <v>47</v>
      </c>
      <c r="I8" s="6" t="s">
        <v>57</v>
      </c>
      <c r="J8" s="6">
        <v>2026.5</v>
      </c>
      <c r="K8" s="23">
        <v>2026.12</v>
      </c>
      <c r="L8" s="6" t="s">
        <v>58</v>
      </c>
      <c r="M8" s="6" t="s">
        <v>44</v>
      </c>
      <c r="N8" s="7" t="s">
        <v>51</v>
      </c>
      <c r="O8" s="6" t="s">
        <v>59</v>
      </c>
      <c r="P8" s="6">
        <v>50</v>
      </c>
      <c r="Q8" s="6">
        <v>50</v>
      </c>
      <c r="R8" s="6">
        <v>0</v>
      </c>
      <c r="S8" s="6" t="s">
        <v>60</v>
      </c>
      <c r="T8" s="6" t="s">
        <v>54</v>
      </c>
      <c r="U8" s="6"/>
      <c r="V8" s="32"/>
      <c r="W8" s="32"/>
      <c r="X8" s="32"/>
      <c r="Y8" s="32"/>
      <c r="Z8" s="32"/>
    </row>
    <row r="9" ht="110.25" spans="1:26">
      <c r="A9" s="6">
        <v>3</v>
      </c>
      <c r="B9" s="6" t="s">
        <v>41</v>
      </c>
      <c r="C9" s="8" t="s">
        <v>42</v>
      </c>
      <c r="D9" s="9" t="s">
        <v>43</v>
      </c>
      <c r="E9" s="6" t="s">
        <v>44</v>
      </c>
      <c r="F9" s="6" t="s">
        <v>61</v>
      </c>
      <c r="G9" s="6" t="s">
        <v>62</v>
      </c>
      <c r="H9" s="6" t="s">
        <v>47</v>
      </c>
      <c r="I9" s="6" t="s">
        <v>61</v>
      </c>
      <c r="J9" s="12">
        <v>46113</v>
      </c>
      <c r="K9" s="12">
        <v>46143</v>
      </c>
      <c r="L9" s="6" t="s">
        <v>61</v>
      </c>
      <c r="M9" s="6" t="s">
        <v>44</v>
      </c>
      <c r="N9" s="7" t="s">
        <v>51</v>
      </c>
      <c r="O9" s="6" t="s">
        <v>63</v>
      </c>
      <c r="P9" s="6">
        <v>10</v>
      </c>
      <c r="Q9" s="6">
        <v>10</v>
      </c>
      <c r="R9" s="6">
        <v>0</v>
      </c>
      <c r="S9" s="6" t="s">
        <v>64</v>
      </c>
      <c r="T9" s="6" t="s">
        <v>65</v>
      </c>
      <c r="U9" s="14"/>
      <c r="V9" s="32"/>
      <c r="W9" s="32"/>
      <c r="X9" s="32"/>
      <c r="Y9" s="32"/>
      <c r="Z9" s="32"/>
    </row>
    <row r="10" ht="94.5" spans="1:26">
      <c r="A10" s="6">
        <v>4</v>
      </c>
      <c r="B10" s="6" t="s">
        <v>66</v>
      </c>
      <c r="C10" s="6" t="s">
        <v>67</v>
      </c>
      <c r="D10" s="6" t="s">
        <v>68</v>
      </c>
      <c r="E10" s="6" t="s">
        <v>69</v>
      </c>
      <c r="F10" s="6" t="s">
        <v>70</v>
      </c>
      <c r="G10" s="6" t="s">
        <v>71</v>
      </c>
      <c r="H10" s="6" t="s">
        <v>47</v>
      </c>
      <c r="I10" s="6" t="s">
        <v>72</v>
      </c>
      <c r="J10" s="12">
        <v>46082</v>
      </c>
      <c r="K10" s="12">
        <v>46174</v>
      </c>
      <c r="L10" s="6" t="s">
        <v>70</v>
      </c>
      <c r="M10" s="6" t="s">
        <v>73</v>
      </c>
      <c r="N10" s="6" t="s">
        <v>51</v>
      </c>
      <c r="O10" s="6" t="s">
        <v>74</v>
      </c>
      <c r="P10" s="6">
        <v>10</v>
      </c>
      <c r="Q10" s="6">
        <v>10</v>
      </c>
      <c r="R10" s="6">
        <v>0</v>
      </c>
      <c r="S10" s="6" t="s">
        <v>75</v>
      </c>
      <c r="T10" s="6" t="s">
        <v>76</v>
      </c>
      <c r="U10" s="6"/>
      <c r="V10" s="32"/>
      <c r="W10" s="32"/>
      <c r="X10" s="32"/>
      <c r="Y10" s="32"/>
      <c r="Z10" s="32"/>
    </row>
    <row r="11" ht="94.5" spans="1:26">
      <c r="A11" s="11">
        <v>5</v>
      </c>
      <c r="B11" s="6" t="s">
        <v>66</v>
      </c>
      <c r="C11" s="6" t="s">
        <v>67</v>
      </c>
      <c r="D11" s="6" t="s">
        <v>68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78</v>
      </c>
      <c r="J11" s="6">
        <v>2026.01</v>
      </c>
      <c r="K11" s="23">
        <v>2026.12</v>
      </c>
      <c r="L11" s="6" t="s">
        <v>78</v>
      </c>
      <c r="M11" s="6" t="s">
        <v>77</v>
      </c>
      <c r="N11" s="7" t="s">
        <v>51</v>
      </c>
      <c r="O11" s="6" t="s">
        <v>81</v>
      </c>
      <c r="P11" s="6">
        <v>10</v>
      </c>
      <c r="Q11" s="6">
        <v>10</v>
      </c>
      <c r="R11" s="6">
        <v>0</v>
      </c>
      <c r="S11" s="6" t="s">
        <v>82</v>
      </c>
      <c r="T11" s="6" t="s">
        <v>82</v>
      </c>
      <c r="U11" s="6"/>
      <c r="V11" s="33"/>
      <c r="W11" s="33"/>
      <c r="X11" s="33"/>
      <c r="Y11" s="33"/>
      <c r="Z11" s="33"/>
    </row>
    <row r="12" ht="110.25" spans="1:26">
      <c r="A12" s="11">
        <v>6</v>
      </c>
      <c r="B12" s="6" t="s">
        <v>41</v>
      </c>
      <c r="C12" s="8" t="s">
        <v>42</v>
      </c>
      <c r="D12" s="9" t="s">
        <v>43</v>
      </c>
      <c r="E12" s="6" t="s">
        <v>77</v>
      </c>
      <c r="F12" s="6" t="s">
        <v>83</v>
      </c>
      <c r="G12" s="6" t="s">
        <v>84</v>
      </c>
      <c r="H12" s="6" t="s">
        <v>47</v>
      </c>
      <c r="I12" s="6" t="s">
        <v>83</v>
      </c>
      <c r="J12" s="6">
        <v>2026.01</v>
      </c>
      <c r="K12" s="23">
        <v>2026.12</v>
      </c>
      <c r="L12" s="6" t="s">
        <v>83</v>
      </c>
      <c r="M12" s="6" t="s">
        <v>77</v>
      </c>
      <c r="N12" s="7" t="s">
        <v>51</v>
      </c>
      <c r="O12" s="6" t="s">
        <v>85</v>
      </c>
      <c r="P12" s="6">
        <v>10</v>
      </c>
      <c r="Q12" s="6">
        <v>10</v>
      </c>
      <c r="R12" s="6">
        <v>0</v>
      </c>
      <c r="S12" s="6" t="s">
        <v>86</v>
      </c>
      <c r="T12" s="6" t="s">
        <v>87</v>
      </c>
      <c r="U12" s="6"/>
      <c r="V12" s="34"/>
      <c r="W12" s="34"/>
      <c r="X12" s="34"/>
      <c r="Y12" s="34"/>
      <c r="Z12" s="34"/>
    </row>
    <row r="13" ht="110.25" spans="1:26">
      <c r="A13" s="11">
        <v>7</v>
      </c>
      <c r="B13" s="6" t="s">
        <v>66</v>
      </c>
      <c r="C13" s="6" t="s">
        <v>67</v>
      </c>
      <c r="D13" s="6" t="s">
        <v>68</v>
      </c>
      <c r="E13" s="6" t="s">
        <v>77</v>
      </c>
      <c r="F13" s="6" t="s">
        <v>88</v>
      </c>
      <c r="G13" s="6" t="s">
        <v>89</v>
      </c>
      <c r="H13" s="6" t="s">
        <v>47</v>
      </c>
      <c r="I13" s="6" t="s">
        <v>88</v>
      </c>
      <c r="J13" s="6">
        <v>2026.01</v>
      </c>
      <c r="K13" s="23">
        <v>2026.12</v>
      </c>
      <c r="L13" s="6" t="s">
        <v>88</v>
      </c>
      <c r="M13" s="6" t="s">
        <v>90</v>
      </c>
      <c r="N13" s="7" t="s">
        <v>51</v>
      </c>
      <c r="O13" s="6" t="s">
        <v>91</v>
      </c>
      <c r="P13" s="6">
        <v>10</v>
      </c>
      <c r="Q13" s="6">
        <v>10</v>
      </c>
      <c r="R13" s="6">
        <v>0</v>
      </c>
      <c r="S13" s="6" t="s">
        <v>92</v>
      </c>
      <c r="T13" s="6" t="s">
        <v>93</v>
      </c>
      <c r="U13" s="6"/>
      <c r="V13" s="34"/>
      <c r="W13" s="34"/>
      <c r="X13" s="34"/>
      <c r="Y13" s="34"/>
      <c r="Z13" s="34"/>
    </row>
    <row r="14" ht="78.75" spans="1:26">
      <c r="A14" s="11">
        <v>8</v>
      </c>
      <c r="B14" s="6" t="s">
        <v>41</v>
      </c>
      <c r="C14" s="8" t="s">
        <v>42</v>
      </c>
      <c r="D14" s="9" t="s">
        <v>43</v>
      </c>
      <c r="E14" s="6" t="s">
        <v>77</v>
      </c>
      <c r="F14" s="6" t="s">
        <v>94</v>
      </c>
      <c r="G14" s="6" t="s">
        <v>95</v>
      </c>
      <c r="H14" s="6" t="s">
        <v>47</v>
      </c>
      <c r="I14" s="6" t="s">
        <v>94</v>
      </c>
      <c r="J14" s="6">
        <v>2026.01</v>
      </c>
      <c r="K14" s="23">
        <v>2026.12</v>
      </c>
      <c r="L14" s="6" t="s">
        <v>96</v>
      </c>
      <c r="M14" s="6" t="s">
        <v>77</v>
      </c>
      <c r="N14" s="7" t="s">
        <v>51</v>
      </c>
      <c r="O14" s="6" t="s">
        <v>97</v>
      </c>
      <c r="P14" s="6">
        <v>10</v>
      </c>
      <c r="Q14" s="6">
        <v>10</v>
      </c>
      <c r="R14" s="6">
        <v>0</v>
      </c>
      <c r="S14" s="6" t="s">
        <v>98</v>
      </c>
      <c r="T14" s="6" t="s">
        <v>99</v>
      </c>
      <c r="U14" s="6"/>
      <c r="V14" s="35"/>
      <c r="W14" s="34"/>
      <c r="X14" s="34"/>
      <c r="Y14" s="34"/>
      <c r="Z14" s="34"/>
    </row>
    <row r="15" ht="157.5" spans="1:26">
      <c r="A15" s="11">
        <v>9</v>
      </c>
      <c r="B15" s="6" t="s">
        <v>66</v>
      </c>
      <c r="C15" s="6" t="s">
        <v>67</v>
      </c>
      <c r="D15" s="6" t="s">
        <v>68</v>
      </c>
      <c r="E15" s="6" t="s">
        <v>77</v>
      </c>
      <c r="F15" s="6" t="s">
        <v>100</v>
      </c>
      <c r="G15" s="6" t="s">
        <v>101</v>
      </c>
      <c r="H15" s="6" t="s">
        <v>47</v>
      </c>
      <c r="I15" s="6" t="s">
        <v>100</v>
      </c>
      <c r="J15" s="6">
        <v>2026.01</v>
      </c>
      <c r="K15" s="23">
        <v>2026.12</v>
      </c>
      <c r="L15" s="6" t="s">
        <v>100</v>
      </c>
      <c r="M15" s="6" t="s">
        <v>77</v>
      </c>
      <c r="N15" s="6" t="s">
        <v>51</v>
      </c>
      <c r="O15" s="27" t="s">
        <v>102</v>
      </c>
      <c r="P15" s="6">
        <v>10</v>
      </c>
      <c r="Q15" s="6">
        <v>10</v>
      </c>
      <c r="R15" s="6">
        <v>0</v>
      </c>
      <c r="S15" s="6" t="s">
        <v>103</v>
      </c>
      <c r="T15" s="6" t="s">
        <v>104</v>
      </c>
      <c r="U15" s="6"/>
      <c r="V15" s="36"/>
      <c r="W15" s="36"/>
      <c r="X15" s="36"/>
      <c r="Y15" s="36"/>
      <c r="Z15" s="36"/>
    </row>
    <row r="16" ht="94.5" spans="1:26">
      <c r="A16" s="11">
        <v>10</v>
      </c>
      <c r="B16" s="6" t="s">
        <v>66</v>
      </c>
      <c r="C16" s="6" t="s">
        <v>67</v>
      </c>
      <c r="D16" s="6" t="s">
        <v>68</v>
      </c>
      <c r="E16" s="6" t="s">
        <v>105</v>
      </c>
      <c r="F16" s="6" t="s">
        <v>106</v>
      </c>
      <c r="G16" s="6" t="s">
        <v>107</v>
      </c>
      <c r="H16" s="6" t="s">
        <v>47</v>
      </c>
      <c r="I16" s="6" t="s">
        <v>108</v>
      </c>
      <c r="J16" s="6">
        <v>202605</v>
      </c>
      <c r="K16" s="6">
        <v>202609</v>
      </c>
      <c r="L16" s="6" t="s">
        <v>109</v>
      </c>
      <c r="M16" s="6" t="s">
        <v>105</v>
      </c>
      <c r="N16" s="7" t="s">
        <v>51</v>
      </c>
      <c r="O16" s="6" t="s">
        <v>110</v>
      </c>
      <c r="P16" s="6">
        <v>50</v>
      </c>
      <c r="Q16" s="6">
        <v>50</v>
      </c>
      <c r="R16" s="6">
        <v>0</v>
      </c>
      <c r="S16" s="6" t="s">
        <v>111</v>
      </c>
      <c r="T16" s="6" t="s">
        <v>112</v>
      </c>
      <c r="U16" s="6"/>
      <c r="V16" s="36"/>
      <c r="W16" s="36"/>
      <c r="X16" s="36"/>
      <c r="Y16" s="36"/>
      <c r="Z16" s="36"/>
    </row>
    <row r="17" ht="141.75" spans="1:26">
      <c r="A17" s="11">
        <v>11</v>
      </c>
      <c r="B17" s="6" t="s">
        <v>41</v>
      </c>
      <c r="C17" s="8" t="s">
        <v>42</v>
      </c>
      <c r="D17" s="9" t="s">
        <v>43</v>
      </c>
      <c r="E17" s="6" t="s">
        <v>105</v>
      </c>
      <c r="F17" s="6" t="s">
        <v>113</v>
      </c>
      <c r="G17" s="6" t="s">
        <v>114</v>
      </c>
      <c r="H17" s="6" t="s">
        <v>80</v>
      </c>
      <c r="I17" s="6" t="s">
        <v>115</v>
      </c>
      <c r="J17" s="6">
        <v>202603</v>
      </c>
      <c r="K17" s="6">
        <v>202608</v>
      </c>
      <c r="L17" s="6" t="s">
        <v>116</v>
      </c>
      <c r="M17" s="6" t="s">
        <v>105</v>
      </c>
      <c r="N17" s="7" t="s">
        <v>51</v>
      </c>
      <c r="O17" s="6" t="s">
        <v>117</v>
      </c>
      <c r="P17" s="6">
        <v>35</v>
      </c>
      <c r="Q17" s="6">
        <v>35</v>
      </c>
      <c r="R17" s="6">
        <v>0</v>
      </c>
      <c r="S17" s="6" t="s">
        <v>118</v>
      </c>
      <c r="T17" s="6" t="s">
        <v>119</v>
      </c>
      <c r="U17" s="6"/>
      <c r="V17" s="36"/>
      <c r="W17" s="36"/>
      <c r="X17" s="36"/>
      <c r="Y17" s="36"/>
      <c r="Z17" s="36"/>
    </row>
    <row r="18" s="1" customFormat="1" ht="157.5" spans="1:26">
      <c r="A18" s="11">
        <v>12</v>
      </c>
      <c r="B18" s="6" t="s">
        <v>66</v>
      </c>
      <c r="C18" s="6" t="s">
        <v>67</v>
      </c>
      <c r="D18" s="6" t="s">
        <v>68</v>
      </c>
      <c r="E18" s="6" t="s">
        <v>105</v>
      </c>
      <c r="F18" s="6" t="s">
        <v>113</v>
      </c>
      <c r="G18" s="6" t="s">
        <v>120</v>
      </c>
      <c r="H18" s="6" t="s">
        <v>47</v>
      </c>
      <c r="I18" s="6" t="s">
        <v>121</v>
      </c>
      <c r="J18" s="6">
        <v>202603</v>
      </c>
      <c r="K18" s="6">
        <v>202608</v>
      </c>
      <c r="L18" s="6" t="s">
        <v>116</v>
      </c>
      <c r="M18" s="6" t="s">
        <v>105</v>
      </c>
      <c r="N18" s="6" t="s">
        <v>51</v>
      </c>
      <c r="O18" s="6" t="s">
        <v>122</v>
      </c>
      <c r="P18" s="6">
        <v>15</v>
      </c>
      <c r="Q18" s="6">
        <v>15</v>
      </c>
      <c r="R18" s="6">
        <v>0</v>
      </c>
      <c r="S18" s="6" t="s">
        <v>123</v>
      </c>
      <c r="T18" s="6" t="s">
        <v>124</v>
      </c>
      <c r="U18" s="6"/>
      <c r="V18" s="37"/>
      <c r="W18" s="37"/>
      <c r="X18" s="37"/>
      <c r="Y18" s="37"/>
      <c r="Z18" s="37"/>
    </row>
    <row r="19" s="1" customFormat="1" ht="220.5" spans="1:26">
      <c r="A19" s="11">
        <v>13</v>
      </c>
      <c r="B19" s="6" t="s">
        <v>66</v>
      </c>
      <c r="C19" s="12" t="s">
        <v>67</v>
      </c>
      <c r="D19" s="6" t="s">
        <v>125</v>
      </c>
      <c r="E19" s="12" t="s">
        <v>126</v>
      </c>
      <c r="F19" s="6" t="s">
        <v>127</v>
      </c>
      <c r="G19" s="12" t="s">
        <v>128</v>
      </c>
      <c r="H19" s="12" t="s">
        <v>128</v>
      </c>
      <c r="I19" s="6" t="s">
        <v>127</v>
      </c>
      <c r="J19" s="24">
        <v>46231</v>
      </c>
      <c r="K19" s="12">
        <v>46344</v>
      </c>
      <c r="L19" s="6" t="s">
        <v>127</v>
      </c>
      <c r="M19" s="12" t="s">
        <v>129</v>
      </c>
      <c r="N19" s="7" t="s">
        <v>51</v>
      </c>
      <c r="O19" s="6" t="s">
        <v>130</v>
      </c>
      <c r="P19" s="6">
        <v>10</v>
      </c>
      <c r="Q19" s="6">
        <v>10</v>
      </c>
      <c r="R19" s="6">
        <v>0</v>
      </c>
      <c r="S19" s="6" t="s">
        <v>131</v>
      </c>
      <c r="T19" s="28" t="s">
        <v>132</v>
      </c>
      <c r="U19" s="6"/>
      <c r="V19" s="37"/>
      <c r="W19" s="37"/>
      <c r="X19" s="37"/>
      <c r="Y19" s="37"/>
      <c r="Z19" s="37"/>
    </row>
    <row r="20" s="1" customFormat="1" ht="78.75" spans="1:26">
      <c r="A20" s="11">
        <v>14</v>
      </c>
      <c r="B20" s="6" t="s">
        <v>66</v>
      </c>
      <c r="C20" s="6" t="s">
        <v>67</v>
      </c>
      <c r="D20" s="6" t="s">
        <v>68</v>
      </c>
      <c r="E20" s="6" t="s">
        <v>133</v>
      </c>
      <c r="F20" s="6" t="s">
        <v>134</v>
      </c>
      <c r="G20" s="6" t="s">
        <v>135</v>
      </c>
      <c r="H20" s="6" t="s">
        <v>47</v>
      </c>
      <c r="I20" s="6" t="s">
        <v>136</v>
      </c>
      <c r="J20" s="24">
        <v>46117</v>
      </c>
      <c r="K20" s="24">
        <v>46177</v>
      </c>
      <c r="L20" s="6" t="s">
        <v>137</v>
      </c>
      <c r="M20" s="6" t="s">
        <v>138</v>
      </c>
      <c r="N20" s="7" t="s">
        <v>51</v>
      </c>
      <c r="O20" s="6" t="s">
        <v>139</v>
      </c>
      <c r="P20" s="6">
        <v>10</v>
      </c>
      <c r="Q20" s="6">
        <v>10</v>
      </c>
      <c r="R20" s="6">
        <v>0</v>
      </c>
      <c r="S20" s="6" t="s">
        <v>123</v>
      </c>
      <c r="T20" s="6" t="s">
        <v>140</v>
      </c>
      <c r="U20" s="14"/>
      <c r="V20" s="37"/>
      <c r="W20" s="37"/>
      <c r="X20" s="37"/>
      <c r="Y20" s="37"/>
      <c r="Z20" s="37"/>
    </row>
    <row r="21" s="1" customFormat="1" ht="78.75" spans="1:26">
      <c r="A21" s="11">
        <v>15</v>
      </c>
      <c r="B21" s="6" t="s">
        <v>41</v>
      </c>
      <c r="C21" s="8" t="s">
        <v>42</v>
      </c>
      <c r="D21" s="9" t="s">
        <v>43</v>
      </c>
      <c r="E21" s="6" t="s">
        <v>133</v>
      </c>
      <c r="F21" s="6" t="s">
        <v>141</v>
      </c>
      <c r="G21" s="6" t="s">
        <v>142</v>
      </c>
      <c r="H21" s="6" t="s">
        <v>47</v>
      </c>
      <c r="I21" s="6" t="s">
        <v>143</v>
      </c>
      <c r="J21" s="24">
        <v>46106</v>
      </c>
      <c r="K21" s="24">
        <v>46166</v>
      </c>
      <c r="L21" s="6" t="s">
        <v>144</v>
      </c>
      <c r="M21" s="6" t="s">
        <v>138</v>
      </c>
      <c r="N21" s="7" t="s">
        <v>51</v>
      </c>
      <c r="O21" s="6" t="s">
        <v>145</v>
      </c>
      <c r="P21" s="6">
        <v>10</v>
      </c>
      <c r="Q21" s="6">
        <v>10</v>
      </c>
      <c r="R21" s="6">
        <v>0</v>
      </c>
      <c r="S21" s="6" t="s">
        <v>123</v>
      </c>
      <c r="T21" s="6" t="s">
        <v>146</v>
      </c>
      <c r="U21" s="14"/>
      <c r="V21" s="37"/>
      <c r="W21" s="37"/>
      <c r="X21" s="37"/>
      <c r="Y21" s="37"/>
      <c r="Z21" s="37"/>
    </row>
    <row r="22" s="1" customFormat="1" ht="94.5" spans="1:26">
      <c r="A22" s="11">
        <v>16</v>
      </c>
      <c r="B22" s="6" t="s">
        <v>66</v>
      </c>
      <c r="C22" s="6" t="s">
        <v>147</v>
      </c>
      <c r="D22" s="6" t="s">
        <v>148</v>
      </c>
      <c r="E22" s="6" t="s">
        <v>149</v>
      </c>
      <c r="F22" s="6" t="s">
        <v>150</v>
      </c>
      <c r="G22" s="6" t="s">
        <v>151</v>
      </c>
      <c r="H22" s="6" t="s">
        <v>80</v>
      </c>
      <c r="I22" s="6" t="s">
        <v>152</v>
      </c>
      <c r="J22" s="6">
        <v>2026.3</v>
      </c>
      <c r="K22" s="6">
        <v>2026.12</v>
      </c>
      <c r="L22" s="6" t="s">
        <v>153</v>
      </c>
      <c r="M22" s="6" t="s">
        <v>154</v>
      </c>
      <c r="N22" s="7" t="s">
        <v>51</v>
      </c>
      <c r="O22" s="6" t="s">
        <v>155</v>
      </c>
      <c r="P22" s="6">
        <v>50</v>
      </c>
      <c r="Q22" s="6">
        <v>50</v>
      </c>
      <c r="R22" s="6">
        <v>0</v>
      </c>
      <c r="S22" s="6" t="s">
        <v>156</v>
      </c>
      <c r="T22" s="6" t="s">
        <v>157</v>
      </c>
      <c r="U22" s="6"/>
      <c r="V22" s="37"/>
      <c r="W22" s="37"/>
      <c r="X22" s="37"/>
      <c r="Y22" s="37"/>
      <c r="Z22" s="37"/>
    </row>
    <row r="23" ht="126" spans="1:26">
      <c r="A23" s="11">
        <v>17</v>
      </c>
      <c r="B23" s="6" t="s">
        <v>66</v>
      </c>
      <c r="C23" s="6" t="s">
        <v>67</v>
      </c>
      <c r="D23" s="6" t="s">
        <v>68</v>
      </c>
      <c r="E23" s="6" t="s">
        <v>158</v>
      </c>
      <c r="F23" s="6" t="s">
        <v>159</v>
      </c>
      <c r="G23" s="6" t="s">
        <v>160</v>
      </c>
      <c r="H23" s="6" t="s">
        <v>47</v>
      </c>
      <c r="I23" s="6" t="s">
        <v>161</v>
      </c>
      <c r="J23" s="6">
        <v>2026.3</v>
      </c>
      <c r="K23" s="6">
        <v>2026.6</v>
      </c>
      <c r="L23" s="6" t="s">
        <v>159</v>
      </c>
      <c r="M23" s="6" t="s">
        <v>162</v>
      </c>
      <c r="N23" s="7" t="s">
        <v>51</v>
      </c>
      <c r="O23" s="6" t="s">
        <v>163</v>
      </c>
      <c r="P23" s="6">
        <v>20</v>
      </c>
      <c r="Q23" s="6">
        <v>20</v>
      </c>
      <c r="R23" s="6">
        <v>0</v>
      </c>
      <c r="S23" s="6" t="s">
        <v>164</v>
      </c>
      <c r="T23" s="6" t="s">
        <v>165</v>
      </c>
      <c r="U23" s="16"/>
      <c r="V23" s="36"/>
      <c r="W23" s="36"/>
      <c r="X23" s="36"/>
      <c r="Y23" s="36"/>
      <c r="Z23" s="36"/>
    </row>
    <row r="24" ht="94.5" spans="1:26">
      <c r="A24" s="11">
        <v>18</v>
      </c>
      <c r="B24" s="6" t="s">
        <v>66</v>
      </c>
      <c r="C24" s="6" t="s">
        <v>67</v>
      </c>
      <c r="D24" s="6" t="s">
        <v>68</v>
      </c>
      <c r="E24" s="6" t="s">
        <v>158</v>
      </c>
      <c r="F24" s="6" t="s">
        <v>166</v>
      </c>
      <c r="G24" s="6" t="s">
        <v>167</v>
      </c>
      <c r="H24" s="6" t="s">
        <v>47</v>
      </c>
      <c r="I24" s="6" t="s">
        <v>168</v>
      </c>
      <c r="J24" s="6">
        <v>2026.2</v>
      </c>
      <c r="K24" s="6">
        <v>2026.4</v>
      </c>
      <c r="L24" s="6" t="s">
        <v>166</v>
      </c>
      <c r="M24" s="6" t="s">
        <v>162</v>
      </c>
      <c r="N24" s="7" t="s">
        <v>51</v>
      </c>
      <c r="O24" s="6" t="s">
        <v>169</v>
      </c>
      <c r="P24" s="6">
        <v>10</v>
      </c>
      <c r="Q24" s="6">
        <v>10</v>
      </c>
      <c r="R24" s="6">
        <v>0</v>
      </c>
      <c r="S24" s="6" t="s">
        <v>170</v>
      </c>
      <c r="T24" s="6" t="s">
        <v>165</v>
      </c>
      <c r="U24" s="16"/>
      <c r="V24" s="36"/>
      <c r="W24" s="36"/>
      <c r="X24" s="36"/>
      <c r="Y24" s="36"/>
      <c r="Z24" s="36"/>
    </row>
    <row r="25" ht="173.25" spans="1:26">
      <c r="A25" s="11">
        <v>19</v>
      </c>
      <c r="B25" s="6" t="s">
        <v>66</v>
      </c>
      <c r="C25" s="6" t="s">
        <v>67</v>
      </c>
      <c r="D25" s="6" t="s">
        <v>125</v>
      </c>
      <c r="E25" s="6" t="s">
        <v>171</v>
      </c>
      <c r="F25" s="6" t="s">
        <v>172</v>
      </c>
      <c r="G25" s="6" t="s">
        <v>173</v>
      </c>
      <c r="H25" s="6" t="s">
        <v>174</v>
      </c>
      <c r="I25" s="6" t="s">
        <v>175</v>
      </c>
      <c r="J25" s="6">
        <v>2026.1</v>
      </c>
      <c r="K25" s="6">
        <v>2026.12</v>
      </c>
      <c r="L25" s="6" t="s">
        <v>176</v>
      </c>
      <c r="M25" s="6" t="s">
        <v>177</v>
      </c>
      <c r="N25" s="6" t="s">
        <v>51</v>
      </c>
      <c r="O25" s="6" t="s">
        <v>178</v>
      </c>
      <c r="P25" s="6">
        <v>10</v>
      </c>
      <c r="Q25" s="6">
        <v>10</v>
      </c>
      <c r="R25" s="6">
        <v>0</v>
      </c>
      <c r="S25" s="6" t="s">
        <v>179</v>
      </c>
      <c r="T25" s="6" t="s">
        <v>180</v>
      </c>
      <c r="U25" s="6"/>
      <c r="V25" s="36"/>
      <c r="W25" s="36"/>
      <c r="X25" s="36"/>
      <c r="Y25" s="36"/>
      <c r="Z25" s="36"/>
    </row>
    <row r="26" ht="94.5" spans="1:26">
      <c r="A26" s="11">
        <v>20</v>
      </c>
      <c r="B26" s="6" t="s">
        <v>66</v>
      </c>
      <c r="C26" s="6" t="s">
        <v>67</v>
      </c>
      <c r="D26" s="6" t="s">
        <v>68</v>
      </c>
      <c r="E26" s="6" t="s">
        <v>171</v>
      </c>
      <c r="F26" s="6" t="s">
        <v>181</v>
      </c>
      <c r="G26" s="6" t="s">
        <v>182</v>
      </c>
      <c r="H26" s="6" t="s">
        <v>47</v>
      </c>
      <c r="I26" s="6" t="s">
        <v>181</v>
      </c>
      <c r="J26" s="6">
        <v>2026.3</v>
      </c>
      <c r="K26" s="6">
        <v>2026.12</v>
      </c>
      <c r="L26" s="6" t="s">
        <v>183</v>
      </c>
      <c r="M26" s="6" t="s">
        <v>177</v>
      </c>
      <c r="N26" s="7" t="s">
        <v>51</v>
      </c>
      <c r="O26" s="6" t="s">
        <v>184</v>
      </c>
      <c r="P26" s="6">
        <v>10</v>
      </c>
      <c r="Q26" s="6">
        <v>10</v>
      </c>
      <c r="R26" s="6">
        <v>0</v>
      </c>
      <c r="S26" s="6" t="s">
        <v>185</v>
      </c>
      <c r="T26" s="6" t="s">
        <v>186</v>
      </c>
      <c r="U26" s="6"/>
      <c r="V26" s="36"/>
      <c r="W26" s="36"/>
      <c r="X26" s="36"/>
      <c r="Y26" s="36"/>
      <c r="Z26" s="36"/>
    </row>
    <row r="27" s="1" customFormat="1" ht="94.5" spans="1:26">
      <c r="A27" s="11">
        <v>21</v>
      </c>
      <c r="B27" s="6" t="s">
        <v>41</v>
      </c>
      <c r="C27" s="8" t="s">
        <v>42</v>
      </c>
      <c r="D27" s="9" t="s">
        <v>43</v>
      </c>
      <c r="E27" s="6" t="s">
        <v>171</v>
      </c>
      <c r="F27" s="6" t="s">
        <v>187</v>
      </c>
      <c r="G27" s="15" t="s">
        <v>188</v>
      </c>
      <c r="H27" s="6" t="s">
        <v>47</v>
      </c>
      <c r="I27" s="6" t="s">
        <v>187</v>
      </c>
      <c r="J27" s="6">
        <v>2026.1</v>
      </c>
      <c r="K27" s="6">
        <v>2026.12</v>
      </c>
      <c r="L27" s="6" t="s">
        <v>189</v>
      </c>
      <c r="M27" s="6" t="s">
        <v>177</v>
      </c>
      <c r="N27" s="6" t="s">
        <v>51</v>
      </c>
      <c r="O27" s="6" t="s">
        <v>190</v>
      </c>
      <c r="P27" s="6">
        <v>10</v>
      </c>
      <c r="Q27" s="6">
        <v>10</v>
      </c>
      <c r="R27" s="6">
        <v>0</v>
      </c>
      <c r="S27" s="6" t="s">
        <v>191</v>
      </c>
      <c r="T27" s="6" t="s">
        <v>192</v>
      </c>
      <c r="U27" s="6"/>
      <c r="V27" s="37"/>
      <c r="W27" s="37"/>
      <c r="X27" s="37"/>
      <c r="Y27" s="37"/>
      <c r="Z27" s="37"/>
    </row>
    <row r="28" ht="267.75" spans="1:26">
      <c r="A28" s="11">
        <v>22</v>
      </c>
      <c r="B28" s="6" t="s">
        <v>41</v>
      </c>
      <c r="C28" s="8" t="s">
        <v>42</v>
      </c>
      <c r="D28" s="9" t="s">
        <v>43</v>
      </c>
      <c r="E28" s="9" t="s">
        <v>193</v>
      </c>
      <c r="F28" s="16" t="s">
        <v>194</v>
      </c>
      <c r="G28" s="6" t="s">
        <v>195</v>
      </c>
      <c r="H28" s="6" t="s">
        <v>47</v>
      </c>
      <c r="I28" s="6" t="s">
        <v>194</v>
      </c>
      <c r="J28" s="25">
        <v>46082</v>
      </c>
      <c r="K28" s="25">
        <v>46357</v>
      </c>
      <c r="L28" s="6" t="s">
        <v>196</v>
      </c>
      <c r="M28" s="6" t="s">
        <v>197</v>
      </c>
      <c r="N28" s="7" t="s">
        <v>51</v>
      </c>
      <c r="O28" s="6" t="s">
        <v>198</v>
      </c>
      <c r="P28" s="6">
        <v>50</v>
      </c>
      <c r="Q28" s="6">
        <v>50</v>
      </c>
      <c r="R28" s="6">
        <v>0</v>
      </c>
      <c r="S28" s="30" t="s">
        <v>199</v>
      </c>
      <c r="T28" s="30" t="s">
        <v>200</v>
      </c>
      <c r="U28" s="16"/>
      <c r="V28" s="36"/>
      <c r="W28" s="36"/>
      <c r="X28" s="36"/>
      <c r="Y28" s="36"/>
      <c r="Z28" s="36"/>
    </row>
    <row r="29" s="1" customFormat="1" ht="252" spans="1:26">
      <c r="A29" s="11">
        <v>23</v>
      </c>
      <c r="B29" s="13" t="s">
        <v>66</v>
      </c>
      <c r="C29" s="13" t="s">
        <v>67</v>
      </c>
      <c r="D29" s="13" t="s">
        <v>68</v>
      </c>
      <c r="E29" s="13" t="s">
        <v>201</v>
      </c>
      <c r="F29" s="13" t="s">
        <v>202</v>
      </c>
      <c r="G29" s="13" t="s">
        <v>203</v>
      </c>
      <c r="H29" s="13" t="s">
        <v>47</v>
      </c>
      <c r="I29" s="13" t="s">
        <v>204</v>
      </c>
      <c r="J29" s="13" t="s">
        <v>205</v>
      </c>
      <c r="K29" s="13" t="s">
        <v>206</v>
      </c>
      <c r="L29" s="13" t="s">
        <v>207</v>
      </c>
      <c r="M29" s="13" t="s">
        <v>208</v>
      </c>
      <c r="N29" s="6" t="s">
        <v>51</v>
      </c>
      <c r="O29" s="13" t="s">
        <v>209</v>
      </c>
      <c r="P29" s="13">
        <v>10</v>
      </c>
      <c r="Q29" s="13">
        <v>10</v>
      </c>
      <c r="R29" s="13">
        <v>0</v>
      </c>
      <c r="S29" s="13" t="s">
        <v>210</v>
      </c>
      <c r="T29" s="13" t="s">
        <v>211</v>
      </c>
      <c r="U29" s="13"/>
      <c r="V29" s="37"/>
      <c r="W29" s="37"/>
      <c r="X29" s="37"/>
      <c r="Y29" s="37"/>
      <c r="Z29" s="37"/>
    </row>
    <row r="30" s="1" customFormat="1" ht="157.5" spans="1:26">
      <c r="A30" s="11">
        <v>24</v>
      </c>
      <c r="B30" s="13" t="s">
        <v>66</v>
      </c>
      <c r="C30" s="13" t="s">
        <v>67</v>
      </c>
      <c r="D30" s="13" t="s">
        <v>212</v>
      </c>
      <c r="E30" s="13" t="s">
        <v>201</v>
      </c>
      <c r="F30" s="13" t="s">
        <v>213</v>
      </c>
      <c r="G30" s="13" t="s">
        <v>214</v>
      </c>
      <c r="H30" s="13" t="s">
        <v>47</v>
      </c>
      <c r="I30" s="13" t="s">
        <v>215</v>
      </c>
      <c r="J30" s="13" t="s">
        <v>216</v>
      </c>
      <c r="K30" s="13" t="s">
        <v>217</v>
      </c>
      <c r="L30" s="13" t="s">
        <v>213</v>
      </c>
      <c r="M30" s="13" t="s">
        <v>208</v>
      </c>
      <c r="N30" s="6" t="s">
        <v>51</v>
      </c>
      <c r="O30" s="13" t="s">
        <v>218</v>
      </c>
      <c r="P30" s="13">
        <v>50</v>
      </c>
      <c r="Q30" s="13">
        <v>50</v>
      </c>
      <c r="R30" s="13">
        <v>0</v>
      </c>
      <c r="S30" s="13" t="s">
        <v>219</v>
      </c>
      <c r="T30" s="13" t="s">
        <v>220</v>
      </c>
      <c r="U30" s="13"/>
      <c r="V30" s="37"/>
      <c r="W30" s="37"/>
      <c r="X30" s="37"/>
      <c r="Y30" s="37"/>
      <c r="Z30" s="37"/>
    </row>
    <row r="31" s="1" customFormat="1" ht="409.5" spans="1:26">
      <c r="A31" s="11">
        <v>25</v>
      </c>
      <c r="B31" s="13" t="s">
        <v>66</v>
      </c>
      <c r="C31" s="13" t="s">
        <v>67</v>
      </c>
      <c r="D31" s="13" t="s">
        <v>221</v>
      </c>
      <c r="E31" s="13" t="s">
        <v>201</v>
      </c>
      <c r="F31" s="13" t="s">
        <v>222</v>
      </c>
      <c r="G31" s="13" t="s">
        <v>223</v>
      </c>
      <c r="H31" s="13" t="s">
        <v>47</v>
      </c>
      <c r="I31" s="13" t="s">
        <v>224</v>
      </c>
      <c r="J31" s="13">
        <v>2026.1</v>
      </c>
      <c r="K31" s="13">
        <v>2026.4</v>
      </c>
      <c r="L31" s="13" t="s">
        <v>225</v>
      </c>
      <c r="M31" s="13" t="s">
        <v>208</v>
      </c>
      <c r="N31" s="6" t="s">
        <v>51</v>
      </c>
      <c r="O31" s="13" t="s">
        <v>226</v>
      </c>
      <c r="P31" s="13">
        <v>10</v>
      </c>
      <c r="Q31" s="13">
        <v>10</v>
      </c>
      <c r="R31" s="13">
        <v>0</v>
      </c>
      <c r="S31" s="13" t="s">
        <v>227</v>
      </c>
      <c r="T31" s="28" t="s">
        <v>228</v>
      </c>
      <c r="U31" s="13"/>
      <c r="V31" s="37"/>
      <c r="W31" s="37"/>
      <c r="X31" s="37"/>
      <c r="Y31" s="37"/>
      <c r="Z31" s="37"/>
    </row>
    <row r="32" ht="94.5" spans="1:26">
      <c r="A32" s="11">
        <v>26</v>
      </c>
      <c r="B32" s="6" t="s">
        <v>41</v>
      </c>
      <c r="C32" s="6" t="s">
        <v>229</v>
      </c>
      <c r="D32" s="9" t="s">
        <v>43</v>
      </c>
      <c r="E32" s="6" t="s">
        <v>230</v>
      </c>
      <c r="F32" s="6" t="s">
        <v>231</v>
      </c>
      <c r="G32" s="6" t="s">
        <v>232</v>
      </c>
      <c r="H32" s="6" t="s">
        <v>47</v>
      </c>
      <c r="I32" s="6" t="s">
        <v>233</v>
      </c>
      <c r="J32" s="6" t="s">
        <v>234</v>
      </c>
      <c r="K32" s="23" t="s">
        <v>235</v>
      </c>
      <c r="L32" s="6" t="s">
        <v>236</v>
      </c>
      <c r="M32" s="6" t="s">
        <v>237</v>
      </c>
      <c r="N32" s="7" t="s">
        <v>51</v>
      </c>
      <c r="O32" s="6" t="s">
        <v>238</v>
      </c>
      <c r="P32" s="6">
        <v>50</v>
      </c>
      <c r="Q32" s="6">
        <v>50</v>
      </c>
      <c r="R32" s="6">
        <v>0</v>
      </c>
      <c r="S32" s="6" t="s">
        <v>239</v>
      </c>
      <c r="T32" s="6" t="s">
        <v>240</v>
      </c>
      <c r="U32" s="6"/>
      <c r="V32" s="36"/>
      <c r="W32" s="36"/>
      <c r="X32" s="36"/>
      <c r="Y32" s="36"/>
      <c r="Z32" s="36"/>
    </row>
    <row r="33" ht="110.25" spans="1:26">
      <c r="A33" s="11">
        <v>27</v>
      </c>
      <c r="B33" s="6" t="s">
        <v>41</v>
      </c>
      <c r="C33" s="6" t="s">
        <v>229</v>
      </c>
      <c r="D33" s="9" t="s">
        <v>43</v>
      </c>
      <c r="E33" s="6" t="s">
        <v>230</v>
      </c>
      <c r="F33" s="6" t="s">
        <v>241</v>
      </c>
      <c r="G33" s="6" t="s">
        <v>242</v>
      </c>
      <c r="H33" s="6" t="s">
        <v>47</v>
      </c>
      <c r="I33" s="6" t="s">
        <v>243</v>
      </c>
      <c r="J33" s="6" t="s">
        <v>205</v>
      </c>
      <c r="K33" s="23" t="s">
        <v>244</v>
      </c>
      <c r="L33" s="6" t="s">
        <v>245</v>
      </c>
      <c r="M33" s="6" t="s">
        <v>246</v>
      </c>
      <c r="N33" s="6" t="s">
        <v>51</v>
      </c>
      <c r="O33" s="28" t="s">
        <v>247</v>
      </c>
      <c r="P33" s="6">
        <v>50</v>
      </c>
      <c r="Q33" s="6">
        <v>50</v>
      </c>
      <c r="R33" s="6">
        <v>0</v>
      </c>
      <c r="S33" s="10" t="s">
        <v>248</v>
      </c>
      <c r="T33" s="6" t="s">
        <v>249</v>
      </c>
      <c r="U33" s="6"/>
      <c r="V33" s="36"/>
      <c r="W33" s="36"/>
      <c r="X33" s="36"/>
      <c r="Y33" s="36"/>
      <c r="Z33" s="36"/>
    </row>
    <row r="34" ht="94.5" spans="1:26">
      <c r="A34" s="11">
        <v>28</v>
      </c>
      <c r="B34" s="6" t="s">
        <v>41</v>
      </c>
      <c r="C34" s="6" t="s">
        <v>229</v>
      </c>
      <c r="D34" s="9" t="s">
        <v>43</v>
      </c>
      <c r="E34" s="6" t="s">
        <v>250</v>
      </c>
      <c r="F34" s="6" t="s">
        <v>251</v>
      </c>
      <c r="G34" s="6" t="s">
        <v>252</v>
      </c>
      <c r="H34" s="6" t="s">
        <v>47</v>
      </c>
      <c r="I34" s="6" t="s">
        <v>253</v>
      </c>
      <c r="J34" s="26" t="s">
        <v>254</v>
      </c>
      <c r="K34" s="26" t="s">
        <v>255</v>
      </c>
      <c r="L34" s="6" t="s">
        <v>251</v>
      </c>
      <c r="M34" s="6" t="s">
        <v>256</v>
      </c>
      <c r="N34" s="7" t="s">
        <v>51</v>
      </c>
      <c r="O34" s="6" t="s">
        <v>257</v>
      </c>
      <c r="P34" s="6">
        <v>50</v>
      </c>
      <c r="Q34" s="6">
        <v>50</v>
      </c>
      <c r="R34" s="6">
        <v>0</v>
      </c>
      <c r="S34" s="6" t="s">
        <v>258</v>
      </c>
      <c r="T34" s="6" t="s">
        <v>259</v>
      </c>
      <c r="U34" s="11"/>
      <c r="V34" s="36"/>
      <c r="W34" s="36"/>
      <c r="X34" s="36"/>
      <c r="Y34" s="36"/>
      <c r="Z34" s="36"/>
    </row>
    <row r="35" ht="126" spans="1:26">
      <c r="A35" s="11">
        <v>29</v>
      </c>
      <c r="B35" s="6" t="s">
        <v>41</v>
      </c>
      <c r="C35" s="6" t="s">
        <v>229</v>
      </c>
      <c r="D35" s="9" t="s">
        <v>43</v>
      </c>
      <c r="E35" s="17" t="s">
        <v>250</v>
      </c>
      <c r="F35" s="17" t="s">
        <v>260</v>
      </c>
      <c r="G35" s="17" t="s">
        <v>261</v>
      </c>
      <c r="H35" s="17" t="s">
        <v>47</v>
      </c>
      <c r="I35" s="17" t="s">
        <v>262</v>
      </c>
      <c r="J35" s="26" t="s">
        <v>254</v>
      </c>
      <c r="K35" s="26" t="s">
        <v>255</v>
      </c>
      <c r="L35" s="17" t="s">
        <v>260</v>
      </c>
      <c r="M35" s="6" t="s">
        <v>256</v>
      </c>
      <c r="N35" s="7" t="s">
        <v>51</v>
      </c>
      <c r="O35" s="17" t="s">
        <v>263</v>
      </c>
      <c r="P35" s="17">
        <v>50</v>
      </c>
      <c r="Q35" s="17">
        <v>50</v>
      </c>
      <c r="R35" s="17">
        <v>0</v>
      </c>
      <c r="S35" s="17" t="s">
        <v>264</v>
      </c>
      <c r="T35" s="17" t="s">
        <v>265</v>
      </c>
      <c r="U35" s="17"/>
      <c r="V35" s="36"/>
      <c r="W35" s="36"/>
      <c r="X35" s="36"/>
      <c r="Y35" s="36"/>
      <c r="Z35" s="36"/>
    </row>
    <row r="36" ht="173.25" spans="1:26">
      <c r="A36" s="11">
        <v>30</v>
      </c>
      <c r="B36" s="6" t="s">
        <v>66</v>
      </c>
      <c r="C36" s="6" t="s">
        <v>67</v>
      </c>
      <c r="D36" s="6" t="s">
        <v>212</v>
      </c>
      <c r="E36" s="6" t="s">
        <v>266</v>
      </c>
      <c r="F36" s="6" t="s">
        <v>267</v>
      </c>
      <c r="G36" s="6" t="s">
        <v>268</v>
      </c>
      <c r="H36" s="6" t="s">
        <v>47</v>
      </c>
      <c r="I36" s="6" t="s">
        <v>269</v>
      </c>
      <c r="J36" s="6">
        <v>2026.4</v>
      </c>
      <c r="K36" s="23">
        <v>2026.1</v>
      </c>
      <c r="L36" s="6" t="s">
        <v>270</v>
      </c>
      <c r="M36" s="6" t="s">
        <v>271</v>
      </c>
      <c r="N36" s="7" t="s">
        <v>51</v>
      </c>
      <c r="O36" s="6" t="s">
        <v>272</v>
      </c>
      <c r="P36" s="6">
        <v>10</v>
      </c>
      <c r="Q36" s="6">
        <v>10</v>
      </c>
      <c r="R36" s="6">
        <v>0</v>
      </c>
      <c r="S36" s="6" t="s">
        <v>273</v>
      </c>
      <c r="T36" s="6" t="s">
        <v>274</v>
      </c>
      <c r="U36" s="6"/>
      <c r="V36" s="36"/>
      <c r="W36" s="36"/>
      <c r="X36" s="36"/>
      <c r="Y36" s="36"/>
      <c r="Z36" s="36"/>
    </row>
    <row r="37" ht="157.5" spans="1:26">
      <c r="A37" s="11">
        <v>31</v>
      </c>
      <c r="B37" s="6" t="s">
        <v>66</v>
      </c>
      <c r="C37" s="6" t="s">
        <v>67</v>
      </c>
      <c r="D37" s="6" t="s">
        <v>68</v>
      </c>
      <c r="E37" s="6" t="s">
        <v>266</v>
      </c>
      <c r="F37" s="6" t="s">
        <v>275</v>
      </c>
      <c r="G37" s="6" t="s">
        <v>276</v>
      </c>
      <c r="H37" s="6" t="s">
        <v>47</v>
      </c>
      <c r="I37" s="6" t="s">
        <v>277</v>
      </c>
      <c r="J37" s="6">
        <v>2026.5</v>
      </c>
      <c r="K37" s="6">
        <v>2026.6</v>
      </c>
      <c r="L37" s="6" t="s">
        <v>278</v>
      </c>
      <c r="M37" s="6" t="s">
        <v>271</v>
      </c>
      <c r="N37" s="6" t="s">
        <v>51</v>
      </c>
      <c r="O37" s="6" t="s">
        <v>279</v>
      </c>
      <c r="P37" s="6">
        <v>10</v>
      </c>
      <c r="Q37" s="6">
        <v>10</v>
      </c>
      <c r="R37" s="6">
        <v>0</v>
      </c>
      <c r="S37" s="6" t="s">
        <v>280</v>
      </c>
      <c r="T37" s="6" t="s">
        <v>281</v>
      </c>
      <c r="U37" s="16"/>
      <c r="V37" s="36"/>
      <c r="W37" s="36"/>
      <c r="X37" s="36"/>
      <c r="Y37" s="36"/>
      <c r="Z37" s="36"/>
    </row>
    <row r="38" ht="189" spans="1:26">
      <c r="A38" s="11">
        <v>32</v>
      </c>
      <c r="B38" s="6" t="s">
        <v>66</v>
      </c>
      <c r="C38" s="6" t="s">
        <v>67</v>
      </c>
      <c r="D38" s="6" t="s">
        <v>68</v>
      </c>
      <c r="E38" s="6" t="s">
        <v>266</v>
      </c>
      <c r="F38" s="6" t="s">
        <v>275</v>
      </c>
      <c r="G38" s="6" t="s">
        <v>282</v>
      </c>
      <c r="H38" s="6" t="s">
        <v>47</v>
      </c>
      <c r="I38" s="6" t="s">
        <v>283</v>
      </c>
      <c r="J38" s="6">
        <v>2026.9</v>
      </c>
      <c r="K38" s="6">
        <v>2026.11</v>
      </c>
      <c r="L38" s="6" t="s">
        <v>278</v>
      </c>
      <c r="M38" s="6" t="s">
        <v>271</v>
      </c>
      <c r="N38" s="7" t="s">
        <v>51</v>
      </c>
      <c r="O38" s="6" t="s">
        <v>284</v>
      </c>
      <c r="P38" s="6">
        <v>50</v>
      </c>
      <c r="Q38" s="6">
        <v>50</v>
      </c>
      <c r="R38" s="6">
        <v>0</v>
      </c>
      <c r="S38" s="6" t="s">
        <v>285</v>
      </c>
      <c r="T38" s="6" t="s">
        <v>286</v>
      </c>
      <c r="U38" s="16"/>
      <c r="V38" s="36"/>
      <c r="W38" s="36"/>
      <c r="X38" s="36"/>
      <c r="Y38" s="36"/>
      <c r="Z38" s="36"/>
    </row>
    <row r="39" s="1" customFormat="1" ht="283.5" spans="1:26">
      <c r="A39" s="11">
        <v>33</v>
      </c>
      <c r="B39" s="6" t="s">
        <v>66</v>
      </c>
      <c r="C39" s="6" t="s">
        <v>67</v>
      </c>
      <c r="D39" s="6" t="s">
        <v>68</v>
      </c>
      <c r="E39" s="6" t="s">
        <v>287</v>
      </c>
      <c r="F39" s="6" t="s">
        <v>288</v>
      </c>
      <c r="G39" s="6" t="s">
        <v>289</v>
      </c>
      <c r="H39" s="6" t="s">
        <v>80</v>
      </c>
      <c r="I39" s="6" t="s">
        <v>290</v>
      </c>
      <c r="J39" s="12">
        <v>46082</v>
      </c>
      <c r="K39" s="12">
        <v>46266</v>
      </c>
      <c r="L39" s="6" t="s">
        <v>291</v>
      </c>
      <c r="M39" s="6" t="s">
        <v>292</v>
      </c>
      <c r="N39" s="6" t="s">
        <v>51</v>
      </c>
      <c r="O39" s="6" t="s">
        <v>293</v>
      </c>
      <c r="P39" s="6">
        <v>50</v>
      </c>
      <c r="Q39" s="6">
        <v>50</v>
      </c>
      <c r="R39" s="6">
        <v>0</v>
      </c>
      <c r="S39" s="6" t="s">
        <v>294</v>
      </c>
      <c r="T39" s="6" t="s">
        <v>295</v>
      </c>
      <c r="U39" s="6"/>
      <c r="V39" s="37"/>
      <c r="W39" s="37"/>
      <c r="X39" s="37"/>
      <c r="Y39" s="37"/>
      <c r="Z39" s="37"/>
    </row>
    <row r="40" s="1" customFormat="1" ht="299.25" spans="1:26">
      <c r="A40" s="11">
        <v>34</v>
      </c>
      <c r="B40" s="6" t="s">
        <v>41</v>
      </c>
      <c r="C40" s="14" t="s">
        <v>296</v>
      </c>
      <c r="D40" s="11" t="s">
        <v>297</v>
      </c>
      <c r="E40" s="11" t="s">
        <v>287</v>
      </c>
      <c r="F40" s="14" t="s">
        <v>288</v>
      </c>
      <c r="G40" s="6" t="s">
        <v>298</v>
      </c>
      <c r="H40" s="6" t="s">
        <v>80</v>
      </c>
      <c r="I40" s="6" t="s">
        <v>299</v>
      </c>
      <c r="J40" s="12">
        <v>46082</v>
      </c>
      <c r="K40" s="12">
        <v>46327</v>
      </c>
      <c r="L40" s="6" t="s">
        <v>300</v>
      </c>
      <c r="M40" s="6" t="s">
        <v>292</v>
      </c>
      <c r="N40" s="6" t="s">
        <v>51</v>
      </c>
      <c r="O40" s="6" t="s">
        <v>301</v>
      </c>
      <c r="P40" s="6">
        <v>10</v>
      </c>
      <c r="Q40" s="6">
        <v>10</v>
      </c>
      <c r="R40" s="6">
        <v>0</v>
      </c>
      <c r="S40" s="10" t="s">
        <v>302</v>
      </c>
      <c r="T40" s="10" t="s">
        <v>303</v>
      </c>
      <c r="U40" s="14"/>
      <c r="V40" s="37"/>
      <c r="W40" s="37"/>
      <c r="X40" s="37"/>
      <c r="Y40" s="37"/>
      <c r="Z40" s="37"/>
    </row>
    <row r="41" ht="94.5" spans="1:26">
      <c r="A41" s="11">
        <v>35</v>
      </c>
      <c r="B41" s="13" t="s">
        <v>66</v>
      </c>
      <c r="C41" s="13" t="s">
        <v>67</v>
      </c>
      <c r="D41" s="13" t="s">
        <v>212</v>
      </c>
      <c r="E41" s="13" t="s">
        <v>304</v>
      </c>
      <c r="F41" s="13" t="s">
        <v>305</v>
      </c>
      <c r="G41" s="6" t="s">
        <v>306</v>
      </c>
      <c r="H41" s="6" t="s">
        <v>47</v>
      </c>
      <c r="I41" s="6" t="s">
        <v>307</v>
      </c>
      <c r="J41" s="12">
        <v>46082</v>
      </c>
      <c r="K41" s="24">
        <v>46296</v>
      </c>
      <c r="L41" s="6" t="s">
        <v>308</v>
      </c>
      <c r="M41" s="6" t="s">
        <v>309</v>
      </c>
      <c r="N41" s="7" t="s">
        <v>51</v>
      </c>
      <c r="O41" s="6" t="s">
        <v>310</v>
      </c>
      <c r="P41" s="6">
        <v>50</v>
      </c>
      <c r="Q41" s="6">
        <v>50</v>
      </c>
      <c r="R41" s="6">
        <v>0</v>
      </c>
      <c r="S41" s="13" t="s">
        <v>311</v>
      </c>
      <c r="T41" s="13" t="s">
        <v>312</v>
      </c>
      <c r="U41" s="38"/>
      <c r="V41" s="36"/>
      <c r="W41" s="36"/>
      <c r="X41" s="36"/>
      <c r="Y41" s="36"/>
      <c r="Z41" s="36"/>
    </row>
    <row r="42" ht="78.75" spans="1:26">
      <c r="A42" s="11">
        <v>36</v>
      </c>
      <c r="B42" s="6" t="s">
        <v>66</v>
      </c>
      <c r="C42" s="6" t="s">
        <v>67</v>
      </c>
      <c r="D42" s="6" t="s">
        <v>212</v>
      </c>
      <c r="E42" s="6" t="s">
        <v>304</v>
      </c>
      <c r="F42" s="6" t="s">
        <v>313</v>
      </c>
      <c r="G42" s="6" t="s">
        <v>314</v>
      </c>
      <c r="H42" s="6" t="s">
        <v>80</v>
      </c>
      <c r="I42" s="6" t="s">
        <v>315</v>
      </c>
      <c r="J42" s="6" t="s">
        <v>316</v>
      </c>
      <c r="K42" s="23" t="s">
        <v>317</v>
      </c>
      <c r="L42" s="6" t="s">
        <v>318</v>
      </c>
      <c r="M42" s="6" t="s">
        <v>309</v>
      </c>
      <c r="N42" s="7" t="s">
        <v>51</v>
      </c>
      <c r="O42" s="6" t="s">
        <v>319</v>
      </c>
      <c r="P42" s="6">
        <v>5</v>
      </c>
      <c r="Q42" s="6">
        <v>5</v>
      </c>
      <c r="R42" s="6">
        <v>0</v>
      </c>
      <c r="S42" s="6" t="s">
        <v>320</v>
      </c>
      <c r="T42" s="6" t="s">
        <v>321</v>
      </c>
      <c r="U42" s="6"/>
      <c r="V42" s="36"/>
      <c r="W42" s="36"/>
      <c r="X42" s="36"/>
      <c r="Y42" s="36"/>
      <c r="Z42" s="36"/>
    </row>
    <row r="43" ht="78.75" spans="1:26">
      <c r="A43" s="11">
        <v>37</v>
      </c>
      <c r="B43" s="6" t="s">
        <v>41</v>
      </c>
      <c r="C43" s="6" t="s">
        <v>42</v>
      </c>
      <c r="D43" s="6" t="s">
        <v>43</v>
      </c>
      <c r="E43" s="6" t="s">
        <v>304</v>
      </c>
      <c r="F43" s="6" t="s">
        <v>313</v>
      </c>
      <c r="G43" s="6" t="s">
        <v>322</v>
      </c>
      <c r="H43" s="6" t="s">
        <v>47</v>
      </c>
      <c r="I43" s="6" t="s">
        <v>323</v>
      </c>
      <c r="J43" s="6" t="s">
        <v>216</v>
      </c>
      <c r="K43" s="23" t="s">
        <v>324</v>
      </c>
      <c r="L43" s="6" t="s">
        <v>318</v>
      </c>
      <c r="M43" s="6" t="s">
        <v>309</v>
      </c>
      <c r="N43" s="7" t="s">
        <v>51</v>
      </c>
      <c r="O43" s="6" t="s">
        <v>325</v>
      </c>
      <c r="P43" s="6">
        <v>5</v>
      </c>
      <c r="Q43" s="6">
        <v>5</v>
      </c>
      <c r="R43" s="6">
        <v>0</v>
      </c>
      <c r="S43" s="6" t="s">
        <v>326</v>
      </c>
      <c r="T43" s="6" t="s">
        <v>327</v>
      </c>
      <c r="U43" s="16"/>
      <c r="V43" s="36"/>
      <c r="W43" s="36"/>
      <c r="X43" s="36"/>
      <c r="Y43" s="36"/>
      <c r="Z43" s="36"/>
    </row>
    <row r="44" ht="94.5" spans="1:26">
      <c r="A44" s="11">
        <v>38</v>
      </c>
      <c r="B44" s="6" t="s">
        <v>66</v>
      </c>
      <c r="C44" s="6" t="s">
        <v>67</v>
      </c>
      <c r="D44" s="6" t="s">
        <v>125</v>
      </c>
      <c r="E44" s="6" t="s">
        <v>328</v>
      </c>
      <c r="F44" s="6" t="s">
        <v>329</v>
      </c>
      <c r="G44" s="6" t="s">
        <v>330</v>
      </c>
      <c r="H44" s="6" t="s">
        <v>80</v>
      </c>
      <c r="I44" s="6" t="s">
        <v>329</v>
      </c>
      <c r="J44" s="6" t="s">
        <v>331</v>
      </c>
      <c r="K44" s="23" t="s">
        <v>332</v>
      </c>
      <c r="L44" s="6" t="s">
        <v>333</v>
      </c>
      <c r="M44" s="6" t="s">
        <v>328</v>
      </c>
      <c r="N44" s="7" t="s">
        <v>51</v>
      </c>
      <c r="O44" s="6" t="s">
        <v>334</v>
      </c>
      <c r="P44" s="6">
        <v>10</v>
      </c>
      <c r="Q44" s="6">
        <v>10</v>
      </c>
      <c r="R44" s="6">
        <v>0</v>
      </c>
      <c r="S44" s="6" t="s">
        <v>335</v>
      </c>
      <c r="T44" s="6" t="s">
        <v>336</v>
      </c>
      <c r="U44" s="6"/>
      <c r="V44" s="36"/>
      <c r="W44" s="36"/>
      <c r="X44" s="36"/>
      <c r="Y44" s="36"/>
      <c r="Z44" s="36"/>
    </row>
    <row r="45" ht="110.25" spans="1:26">
      <c r="A45" s="11">
        <v>39</v>
      </c>
      <c r="B45" s="6" t="s">
        <v>66</v>
      </c>
      <c r="C45" s="6" t="s">
        <v>67</v>
      </c>
      <c r="D45" s="6" t="s">
        <v>337</v>
      </c>
      <c r="E45" s="6" t="s">
        <v>328</v>
      </c>
      <c r="F45" s="16" t="s">
        <v>338</v>
      </c>
      <c r="G45" s="6" t="s">
        <v>339</v>
      </c>
      <c r="H45" s="6" t="s">
        <v>47</v>
      </c>
      <c r="I45" s="6" t="s">
        <v>338</v>
      </c>
      <c r="J45" s="6" t="s">
        <v>331</v>
      </c>
      <c r="K45" s="23" t="s">
        <v>332</v>
      </c>
      <c r="L45" s="6" t="s">
        <v>340</v>
      </c>
      <c r="M45" s="6" t="s">
        <v>328</v>
      </c>
      <c r="N45" s="7" t="s">
        <v>51</v>
      </c>
      <c r="O45" s="6" t="s">
        <v>341</v>
      </c>
      <c r="P45" s="6">
        <v>10</v>
      </c>
      <c r="Q45" s="6">
        <v>10</v>
      </c>
      <c r="R45" s="6">
        <v>0</v>
      </c>
      <c r="S45" s="8" t="s">
        <v>342</v>
      </c>
      <c r="T45" s="8" t="s">
        <v>343</v>
      </c>
      <c r="U45" s="16"/>
      <c r="V45" s="36"/>
      <c r="W45" s="36"/>
      <c r="X45" s="36"/>
      <c r="Y45" s="36"/>
      <c r="Z45" s="36"/>
    </row>
    <row r="46" ht="126" spans="1:26">
      <c r="A46" s="11">
        <v>40</v>
      </c>
      <c r="B46" s="6" t="s">
        <v>66</v>
      </c>
      <c r="C46" s="6" t="s">
        <v>67</v>
      </c>
      <c r="D46" s="6" t="s">
        <v>68</v>
      </c>
      <c r="E46" s="6" t="s">
        <v>344</v>
      </c>
      <c r="F46" s="6" t="s">
        <v>345</v>
      </c>
      <c r="G46" s="6" t="s">
        <v>346</v>
      </c>
      <c r="H46" s="6" t="s">
        <v>80</v>
      </c>
      <c r="I46" s="6" t="s">
        <v>347</v>
      </c>
      <c r="J46" s="6" t="s">
        <v>205</v>
      </c>
      <c r="K46" s="23" t="s">
        <v>332</v>
      </c>
      <c r="L46" s="6" t="s">
        <v>348</v>
      </c>
      <c r="M46" s="6" t="s">
        <v>344</v>
      </c>
      <c r="N46" s="6" t="s">
        <v>51</v>
      </c>
      <c r="O46" s="6" t="s">
        <v>349</v>
      </c>
      <c r="P46" s="6">
        <v>10</v>
      </c>
      <c r="Q46" s="6">
        <v>10</v>
      </c>
      <c r="R46" s="6">
        <v>0</v>
      </c>
      <c r="S46" s="6" t="s">
        <v>350</v>
      </c>
      <c r="T46" s="6" t="s">
        <v>351</v>
      </c>
      <c r="U46" s="16"/>
      <c r="V46" s="36"/>
      <c r="W46" s="36"/>
      <c r="X46" s="36"/>
      <c r="Y46" s="36"/>
      <c r="Z46" s="36"/>
    </row>
  </sheetData>
  <mergeCells count="24">
    <mergeCell ref="A2:U2"/>
    <mergeCell ref="B3:D3"/>
    <mergeCell ref="J3:K3"/>
    <mergeCell ref="P3:R3"/>
    <mergeCell ref="Q4:R4"/>
    <mergeCell ref="A3:A5"/>
    <mergeCell ref="B4:B5"/>
    <mergeCell ref="C4:C5"/>
    <mergeCell ref="D4:D5"/>
    <mergeCell ref="E3:E5"/>
    <mergeCell ref="F3:F5"/>
    <mergeCell ref="G3:G5"/>
    <mergeCell ref="H3:H5"/>
    <mergeCell ref="I3:I5"/>
    <mergeCell ref="J4:J5"/>
    <mergeCell ref="K4:K5"/>
    <mergeCell ref="L3:L5"/>
    <mergeCell ref="M3:M5"/>
    <mergeCell ref="N3:N5"/>
    <mergeCell ref="O3:O5"/>
    <mergeCell ref="P4:P5"/>
    <mergeCell ref="S3:S5"/>
    <mergeCell ref="T3:T5"/>
    <mergeCell ref="U3:U5"/>
  </mergeCells>
  <dataValidations count="9">
    <dataValidation type="list" allowBlank="1" showInputMessage="1" showErrorMessage="1" sqref="B6 B10 B13 B46 B15:B16 B19:B20 B23:B24 B29:B31 B36:B39 B41:B42">
      <formula1>"乡村建设行动"</formula1>
    </dataValidation>
    <dataValidation type="list" allowBlank="1" showInputMessage="1" showErrorMessage="1" sqref="C6 C10 C13 C20 C46 C15:C16 C23:C24 C29:C31 C36:C39 C41:C42">
      <formula1>"农村基础设施,人居环境整治"</formula1>
    </dataValidation>
    <dataValidation type="list" allowBlank="1" showInputMessage="1" showErrorMessage="1" sqref="D6 D10 D13 D20 D46 D15:D16 D23:D24 D29:D31 D36:D39 D41:D42">
      <formula1>"农村道路建设（通村、通户路）,产业路、资源路、旅游路建设,农村供水保障设施建设,农村清洁能源建设（风电、水电）,农村污水治理,农村垃圾治理,其他"</formula1>
    </dataValidation>
    <dataValidation type="list" allowBlank="1" showInputMessage="1" showErrorMessage="1" sqref="B12 B14 B17 B21 B40 B43 B7:B9 B27:B28 B32:B35">
      <formula1>"产业发展项目"</formula1>
    </dataValidation>
    <dataValidation type="list" allowBlank="1" showInputMessage="1" showErrorMessage="1" sqref="C12 C14 C17 C21 C40 C43 C7:C9 C27:C28">
      <formula1>"生产项目,加工流通项目,配套基础设施项目,金融保险配套项目,务工补助"</formula1>
    </dataValidation>
    <dataValidation type="list" allowBlank="1" showInputMessage="1" showErrorMessage="1" sqref="D12 D14 D17 D21 D40 D43 D7:D9 D27:D28 D32:D35">
      <formula1>"种植业基地,养殖业基地,水产养殖业发展，光伏电站建设,扶贫车间建设,农产品仓储保险冷链基础设施建设,产地初加工和精深加工,小型农田水利设施建设,小额贷款贴息,小额信贷风险补偿金，新型经营主体贷款贴息,其他,交通费补助,劳动奖补"</formula1>
    </dataValidation>
    <dataValidation type="list" allowBlank="1" showInputMessage="1" showErrorMessage="1" sqref="R36 R7:R10 R13:R16 R19:R21 R23:R24 R28:R34 R39:R46">
      <formula1>"0"</formula1>
    </dataValidation>
    <dataValidation type="list" allowBlank="1" showInputMessage="1" showErrorMessage="1" sqref="C32:C35">
      <formula1>"农村基础设施,人居环境整治,配套设施项目"</formula1>
    </dataValidation>
    <dataValidation type="list" allowBlank="1" showInputMessage="1" showErrorMessage="1" sqref="H6:H10 H13:H16 H20:H21 H23:H24 H28:H34 H36:H46">
      <formula1>"新建,续建"</formula1>
    </dataValidation>
  </dataValidations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计划安排表</vt:lpstr>
      <vt:lpstr>计划明细表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山九</cp:lastModifiedBy>
  <dcterms:created xsi:type="dcterms:W3CDTF">2025-08-04T19:00:00Z</dcterms:created>
  <dcterms:modified xsi:type="dcterms:W3CDTF">2026-06-30T16:17:49Z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004CC32079334ED1B65A4A1D8F9422C3_13</vt:lpwstr>
  </property>
  <property fmtid="{D5CDD505-2E9C-101B-9397-08002B2CF9AE}" pid="3" name="KSOProductBuildVer">
    <vt:lpwstr>2052-12.8.2.1119</vt:lpwstr>
  </property>
</Properties>
</file>